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43" i="1" l="1"/>
  <c r="H42" i="1"/>
  <c r="H41" i="1"/>
  <c r="H40" i="1"/>
  <c r="H39" i="1"/>
  <c r="H38" i="1"/>
  <c r="H37" i="1"/>
  <c r="H36" i="1"/>
  <c r="H35" i="1"/>
  <c r="H34" i="1"/>
</calcChain>
</file>

<file path=xl/sharedStrings.xml><?xml version="1.0" encoding="utf-8"?>
<sst xmlns="http://schemas.openxmlformats.org/spreadsheetml/2006/main" count="59" uniqueCount="28">
  <si>
    <t xml:space="preserve">МДФ  </t>
  </si>
  <si>
    <t>Размер  мм</t>
  </si>
  <si>
    <t>кол-во</t>
  </si>
  <si>
    <t>Цена м2</t>
  </si>
  <si>
    <t>Цена лист</t>
  </si>
  <si>
    <t>Длина</t>
  </si>
  <si>
    <t>Ширина</t>
  </si>
  <si>
    <t>в пачке</t>
  </si>
  <si>
    <t>09 мм</t>
  </si>
  <si>
    <t>16 мм</t>
  </si>
  <si>
    <t>19 мм</t>
  </si>
  <si>
    <t>25 мм</t>
  </si>
  <si>
    <t>10 мм</t>
  </si>
  <si>
    <t>12 мм</t>
  </si>
  <si>
    <t>6 мм</t>
  </si>
  <si>
    <t>30 мм</t>
  </si>
  <si>
    <t>Толщина</t>
  </si>
  <si>
    <r>
      <rPr>
        <b/>
        <sz val="12"/>
        <color indexed="10"/>
        <rFont val="Arial"/>
        <family val="2"/>
        <charset val="204"/>
      </rPr>
      <t>МДФ</t>
    </r>
    <r>
      <rPr>
        <b/>
        <sz val="12"/>
        <rFont val="Arial"/>
        <family val="2"/>
        <charset val="204"/>
      </rPr>
      <t xml:space="preserve">    Влагостойкая (Spanolux, Бельгия)</t>
    </r>
  </si>
  <si>
    <t>15 мм</t>
  </si>
  <si>
    <t>18 мм</t>
  </si>
  <si>
    <t>22 мм</t>
  </si>
  <si>
    <r>
      <rPr>
        <b/>
        <sz val="12"/>
        <color indexed="10"/>
        <rFont val="Arial"/>
        <family val="2"/>
        <charset val="204"/>
      </rPr>
      <t>МДФ</t>
    </r>
    <r>
      <rPr>
        <b/>
        <sz val="12"/>
        <rFont val="Arial"/>
        <family val="2"/>
        <charset val="204"/>
      </rPr>
      <t xml:space="preserve">    Влагостойкая (Беларусь)</t>
    </r>
  </si>
  <si>
    <t>10мм</t>
  </si>
  <si>
    <t>28 мм</t>
  </si>
  <si>
    <t>По запросу</t>
  </si>
  <si>
    <r>
      <rPr>
        <b/>
        <sz val="12"/>
        <color indexed="10"/>
        <rFont val="Arial"/>
        <family val="2"/>
        <charset val="204"/>
      </rPr>
      <t>МДФ</t>
    </r>
    <r>
      <rPr>
        <b/>
        <sz val="12"/>
        <rFont val="Arial"/>
        <family val="2"/>
        <charset val="204"/>
      </rPr>
      <t xml:space="preserve">    Влагостойкая (Кастамону, Эггер)</t>
    </r>
  </si>
  <si>
    <t>Нет в наличии</t>
  </si>
  <si>
    <t>8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</si>
</sst>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7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2"/>
      <color indexed="10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14" fontId="3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1" fontId="4" fillId="3" borderId="0" xfId="0" applyNumberFormat="1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8" xfId="0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0" fillId="3" borderId="0" xfId="0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1" fontId="4" fillId="0" borderId="34" xfId="0" applyNumberFormat="1" applyFont="1" applyBorder="1" applyAlignment="1">
      <alignment horizontal="center"/>
    </xf>
    <xf numFmtId="1" fontId="4" fillId="0" borderId="40" xfId="0" applyNumberFormat="1" applyFont="1" applyBorder="1" applyAlignment="1">
      <alignment horizontal="center"/>
    </xf>
    <xf numFmtId="1" fontId="4" fillId="3" borderId="34" xfId="0" applyNumberFormat="1" applyFont="1" applyFill="1" applyBorder="1" applyAlignment="1">
      <alignment horizontal="center"/>
    </xf>
    <xf numFmtId="1" fontId="4" fillId="3" borderId="22" xfId="0" applyNumberFormat="1" applyFont="1" applyFill="1" applyBorder="1" applyAlignment="1">
      <alignment horizontal="center"/>
    </xf>
    <xf numFmtId="1" fontId="4" fillId="0" borderId="33" xfId="0" applyNumberFormat="1" applyFont="1" applyBorder="1" applyAlignment="1">
      <alignment horizontal="center"/>
    </xf>
    <xf numFmtId="1" fontId="4" fillId="0" borderId="39" xfId="0" applyNumberFormat="1" applyFont="1" applyBorder="1" applyAlignment="1">
      <alignment horizontal="center"/>
    </xf>
    <xf numFmtId="1" fontId="4" fillId="3" borderId="33" xfId="0" applyNumberFormat="1" applyFont="1" applyFill="1" applyBorder="1" applyAlignment="1">
      <alignment horizontal="center"/>
    </xf>
    <xf numFmtId="1" fontId="4" fillId="3" borderId="19" xfId="0" applyNumberFormat="1" applyFont="1" applyFill="1" applyBorder="1" applyAlignment="1">
      <alignment horizontal="center"/>
    </xf>
    <xf numFmtId="1" fontId="4" fillId="3" borderId="12" xfId="0" applyNumberFormat="1" applyFont="1" applyFill="1" applyBorder="1" applyAlignment="1">
      <alignment horizontal="center"/>
    </xf>
    <xf numFmtId="1" fontId="4" fillId="3" borderId="0" xfId="0" applyNumberFormat="1" applyFont="1" applyFill="1" applyBorder="1" applyAlignment="1">
      <alignment horizontal="center"/>
    </xf>
    <xf numFmtId="1" fontId="4" fillId="3" borderId="11" xfId="0" applyNumberFormat="1" applyFont="1" applyFill="1" applyBorder="1" applyAlignment="1">
      <alignment horizontal="center"/>
    </xf>
    <xf numFmtId="1" fontId="4" fillId="3" borderId="9" xfId="0" applyNumberFormat="1" applyFont="1" applyFill="1" applyBorder="1" applyAlignment="1">
      <alignment horizontal="center"/>
    </xf>
    <xf numFmtId="1" fontId="4" fillId="3" borderId="14" xfId="0" applyNumberFormat="1" applyFont="1" applyFill="1" applyBorder="1" applyAlignment="1">
      <alignment horizontal="center"/>
    </xf>
    <xf numFmtId="1" fontId="4" fillId="3" borderId="8" xfId="0" applyNumberFormat="1" applyFont="1" applyFill="1" applyBorder="1" applyAlignment="1">
      <alignment horizontal="center"/>
    </xf>
    <xf numFmtId="1" fontId="4" fillId="0" borderId="29" xfId="0" applyNumberFormat="1" applyFont="1" applyBorder="1" applyAlignment="1">
      <alignment horizontal="center"/>
    </xf>
    <xf numFmtId="1" fontId="4" fillId="0" borderId="30" xfId="0" applyNumberFormat="1" applyFont="1" applyBorder="1" applyAlignment="1">
      <alignment horizontal="center"/>
    </xf>
    <xf numFmtId="1" fontId="4" fillId="3" borderId="23" xfId="0" applyNumberFormat="1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4" fillId="3" borderId="37" xfId="0" applyFont="1" applyFill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0" borderId="38" xfId="0" applyNumberFormat="1" applyFont="1" applyBorder="1" applyAlignment="1">
      <alignment horizontal="center"/>
    </xf>
    <xf numFmtId="1" fontId="4" fillId="0" borderId="27" xfId="0" applyNumberFormat="1" applyFont="1" applyBorder="1" applyAlignment="1">
      <alignment horizontal="center"/>
    </xf>
    <xf numFmtId="1" fontId="4" fillId="0" borderId="37" xfId="0" applyNumberFormat="1" applyFont="1" applyBorder="1" applyAlignment="1">
      <alignment horizontal="center"/>
    </xf>
    <xf numFmtId="44" fontId="6" fillId="3" borderId="12" xfId="1" applyFont="1" applyFill="1" applyBorder="1" applyAlignment="1">
      <alignment horizontal="center"/>
    </xf>
    <xf numFmtId="44" fontId="6" fillId="3" borderId="0" xfId="1" applyFont="1" applyFill="1" applyBorder="1" applyAlignment="1">
      <alignment horizontal="center"/>
    </xf>
    <xf numFmtId="44" fontId="6" fillId="3" borderId="11" xfId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1" fontId="4" fillId="3" borderId="5" xfId="0" applyNumberFormat="1" applyFont="1" applyFill="1" applyBorder="1" applyAlignment="1">
      <alignment horizontal="center"/>
    </xf>
    <xf numFmtId="1" fontId="4" fillId="3" borderId="13" xfId="0" applyNumberFormat="1" applyFont="1" applyFill="1" applyBorder="1" applyAlignment="1">
      <alignment horizontal="center"/>
    </xf>
    <xf numFmtId="1" fontId="4" fillId="3" borderId="6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" fontId="4" fillId="0" borderId="28" xfId="0" applyNumberFormat="1" applyFont="1" applyBorder="1" applyAlignment="1">
      <alignment horizontal="center"/>
    </xf>
    <xf numFmtId="1" fontId="4" fillId="3" borderId="20" xfId="0" applyNumberFormat="1" applyFont="1" applyFill="1" applyBorder="1" applyAlignment="1">
      <alignment horizontal="center"/>
    </xf>
    <xf numFmtId="1" fontId="4" fillId="0" borderId="25" xfId="0" applyNumberFormat="1" applyFont="1" applyBorder="1" applyAlignment="1">
      <alignment horizontal="center"/>
    </xf>
    <xf numFmtId="1" fontId="4" fillId="0" borderId="26" xfId="0" applyNumberFormat="1" applyFont="1" applyBorder="1" applyAlignment="1">
      <alignment horizontal="center"/>
    </xf>
    <xf numFmtId="1" fontId="4" fillId="3" borderId="17" xfId="0" applyNumberFormat="1" applyFont="1" applyFill="1" applyBorder="1" applyAlignment="1">
      <alignment horizontal="center"/>
    </xf>
    <xf numFmtId="1" fontId="4" fillId="3" borderId="16" xfId="0" applyNumberFormat="1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4" fillId="3" borderId="35" xfId="0" applyFont="1" applyFill="1" applyBorder="1" applyAlignment="1">
      <alignment horizontal="center"/>
    </xf>
    <xf numFmtId="1" fontId="4" fillId="3" borderId="36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3"/>
  <sheetViews>
    <sheetView tabSelected="1" workbookViewId="0">
      <selection activeCell="K29" sqref="K29"/>
    </sheetView>
  </sheetViews>
  <sheetFormatPr defaultRowHeight="15" x14ac:dyDescent="0.25"/>
  <cols>
    <col min="9" max="9" width="10.42578125" customWidth="1"/>
  </cols>
  <sheetData>
    <row r="2" spans="2:9" ht="16.5" thickBot="1" x14ac:dyDescent="0.3">
      <c r="B2" s="25" t="s">
        <v>17</v>
      </c>
      <c r="C2" s="26"/>
      <c r="D2" s="26"/>
      <c r="E2" s="26"/>
      <c r="F2" s="26"/>
      <c r="G2" s="26"/>
      <c r="H2" s="26"/>
      <c r="I2" s="27">
        <v>44733</v>
      </c>
    </row>
    <row r="3" spans="2:9" ht="16.5" thickBot="1" x14ac:dyDescent="0.3">
      <c r="B3" s="28" t="s">
        <v>0</v>
      </c>
      <c r="C3" s="62" t="s">
        <v>1</v>
      </c>
      <c r="D3" s="63"/>
      <c r="E3" s="9" t="s">
        <v>2</v>
      </c>
      <c r="F3" s="64" t="s">
        <v>3</v>
      </c>
      <c r="G3" s="65"/>
      <c r="H3" s="64" t="s">
        <v>4</v>
      </c>
      <c r="I3" s="65"/>
    </row>
    <row r="4" spans="2:9" ht="16.5" thickBot="1" x14ac:dyDescent="0.3">
      <c r="B4" s="29" t="s">
        <v>16</v>
      </c>
      <c r="C4" s="9" t="s">
        <v>5</v>
      </c>
      <c r="D4" s="30" t="s">
        <v>6</v>
      </c>
      <c r="E4" s="29" t="s">
        <v>7</v>
      </c>
      <c r="F4" s="66"/>
      <c r="G4" s="67"/>
      <c r="H4" s="66"/>
      <c r="I4" s="67"/>
    </row>
    <row r="5" spans="2:9" ht="15.75" x14ac:dyDescent="0.25">
      <c r="B5" s="9" t="s">
        <v>14</v>
      </c>
      <c r="C5" s="9">
        <v>2440</v>
      </c>
      <c r="D5" s="9">
        <v>1220</v>
      </c>
      <c r="E5" s="10">
        <v>120</v>
      </c>
      <c r="F5" s="68"/>
      <c r="G5" s="69"/>
      <c r="H5" s="69"/>
      <c r="I5" s="70"/>
    </row>
    <row r="6" spans="2:9" ht="16.5" thickBot="1" x14ac:dyDescent="0.3">
      <c r="B6" s="11" t="s">
        <v>14</v>
      </c>
      <c r="C6" s="11">
        <v>3050</v>
      </c>
      <c r="D6" s="11">
        <v>1220</v>
      </c>
      <c r="E6" s="12">
        <v>120</v>
      </c>
      <c r="F6" s="44"/>
      <c r="G6" s="45"/>
      <c r="H6" s="45"/>
      <c r="I6" s="46"/>
    </row>
    <row r="7" spans="2:9" ht="15.75" x14ac:dyDescent="0.25">
      <c r="B7" s="9" t="s">
        <v>8</v>
      </c>
      <c r="C7" s="9">
        <v>2440</v>
      </c>
      <c r="D7" s="9">
        <v>1220</v>
      </c>
      <c r="E7" s="10">
        <v>80</v>
      </c>
      <c r="F7" s="44"/>
      <c r="G7" s="45"/>
      <c r="H7" s="45"/>
      <c r="I7" s="46"/>
    </row>
    <row r="8" spans="2:9" ht="16.5" thickBot="1" x14ac:dyDescent="0.3">
      <c r="B8" s="11" t="s">
        <v>8</v>
      </c>
      <c r="C8" s="11">
        <v>3050</v>
      </c>
      <c r="D8" s="11">
        <v>1220</v>
      </c>
      <c r="E8" s="12">
        <v>80</v>
      </c>
      <c r="F8" s="44"/>
      <c r="G8" s="45"/>
      <c r="H8" s="45"/>
      <c r="I8" s="46"/>
    </row>
    <row r="9" spans="2:9" ht="15.75" x14ac:dyDescent="0.25">
      <c r="B9" s="9" t="s">
        <v>13</v>
      </c>
      <c r="C9" s="9">
        <v>2440</v>
      </c>
      <c r="D9" s="9">
        <v>1220</v>
      </c>
      <c r="E9" s="10">
        <v>60</v>
      </c>
      <c r="F9" s="44"/>
      <c r="G9" s="45"/>
      <c r="H9" s="45"/>
      <c r="I9" s="46"/>
    </row>
    <row r="10" spans="2:9" ht="16.5" thickBot="1" x14ac:dyDescent="0.3">
      <c r="B10" s="11" t="s">
        <v>13</v>
      </c>
      <c r="C10" s="11">
        <v>3050</v>
      </c>
      <c r="D10" s="11">
        <v>1220</v>
      </c>
      <c r="E10" s="12">
        <v>60</v>
      </c>
      <c r="F10" s="44"/>
      <c r="G10" s="45"/>
      <c r="H10" s="45"/>
      <c r="I10" s="46"/>
    </row>
    <row r="11" spans="2:9" ht="15.75" x14ac:dyDescent="0.25">
      <c r="B11" s="9" t="s">
        <v>9</v>
      </c>
      <c r="C11" s="9">
        <v>2440</v>
      </c>
      <c r="D11" s="9">
        <v>1220</v>
      </c>
      <c r="E11" s="10">
        <v>45</v>
      </c>
      <c r="F11" s="59" t="s">
        <v>24</v>
      </c>
      <c r="G11" s="60"/>
      <c r="H11" s="60"/>
      <c r="I11" s="61"/>
    </row>
    <row r="12" spans="2:9" ht="15.75" x14ac:dyDescent="0.25">
      <c r="B12" s="29" t="s">
        <v>9</v>
      </c>
      <c r="C12" s="29">
        <v>3050</v>
      </c>
      <c r="D12" s="29">
        <v>1220</v>
      </c>
      <c r="E12" s="31">
        <v>45</v>
      </c>
      <c r="F12" s="44"/>
      <c r="G12" s="45"/>
      <c r="H12" s="45"/>
      <c r="I12" s="46"/>
    </row>
    <row r="13" spans="2:9" ht="16.5" thickBot="1" x14ac:dyDescent="0.3">
      <c r="B13" s="11" t="s">
        <v>9</v>
      </c>
      <c r="C13" s="11">
        <v>2800</v>
      </c>
      <c r="D13" s="11">
        <v>2070</v>
      </c>
      <c r="E13" s="12">
        <v>30</v>
      </c>
      <c r="F13" s="44" t="s">
        <v>26</v>
      </c>
      <c r="G13" s="45"/>
      <c r="H13" s="45"/>
      <c r="I13" s="46"/>
    </row>
    <row r="14" spans="2:9" ht="15.75" x14ac:dyDescent="0.25">
      <c r="B14" s="9" t="s">
        <v>10</v>
      </c>
      <c r="C14" s="32">
        <v>2440</v>
      </c>
      <c r="D14" s="9">
        <v>1220</v>
      </c>
      <c r="E14" s="32">
        <v>40</v>
      </c>
      <c r="F14" s="44"/>
      <c r="G14" s="45"/>
      <c r="H14" s="45"/>
      <c r="I14" s="46"/>
    </row>
    <row r="15" spans="2:9" ht="15.75" x14ac:dyDescent="0.25">
      <c r="B15" s="29" t="s">
        <v>10</v>
      </c>
      <c r="C15" s="33">
        <v>3050</v>
      </c>
      <c r="D15" s="29">
        <v>1220</v>
      </c>
      <c r="E15" s="33">
        <v>40</v>
      </c>
      <c r="F15" s="44"/>
      <c r="G15" s="45"/>
      <c r="H15" s="45"/>
      <c r="I15" s="46"/>
    </row>
    <row r="16" spans="2:9" ht="16.5" thickBot="1" x14ac:dyDescent="0.3">
      <c r="B16" s="11" t="s">
        <v>10</v>
      </c>
      <c r="C16" s="34">
        <v>2800</v>
      </c>
      <c r="D16" s="11">
        <v>2070</v>
      </c>
      <c r="E16" s="34">
        <v>25</v>
      </c>
      <c r="F16" s="44"/>
      <c r="G16" s="45"/>
      <c r="H16" s="45"/>
      <c r="I16" s="46"/>
    </row>
    <row r="17" spans="2:9" ht="15.75" x14ac:dyDescent="0.25">
      <c r="B17" s="9" t="s">
        <v>11</v>
      </c>
      <c r="C17" s="32">
        <v>2440</v>
      </c>
      <c r="D17" s="9">
        <v>1220</v>
      </c>
      <c r="E17" s="32">
        <v>28</v>
      </c>
      <c r="F17" s="44"/>
      <c r="G17" s="45"/>
      <c r="H17" s="45"/>
      <c r="I17" s="46"/>
    </row>
    <row r="18" spans="2:9" ht="16.5" thickBot="1" x14ac:dyDescent="0.3">
      <c r="B18" s="11" t="s">
        <v>11</v>
      </c>
      <c r="C18" s="34">
        <v>3050</v>
      </c>
      <c r="D18" s="11">
        <v>1220</v>
      </c>
      <c r="E18" s="34">
        <v>28</v>
      </c>
      <c r="F18" s="44"/>
      <c r="G18" s="45"/>
      <c r="H18" s="45"/>
      <c r="I18" s="46"/>
    </row>
    <row r="19" spans="2:9" ht="16.5" thickBot="1" x14ac:dyDescent="0.3">
      <c r="B19" s="11" t="s">
        <v>15</v>
      </c>
      <c r="C19" s="34">
        <v>2440</v>
      </c>
      <c r="D19" s="11">
        <v>1220</v>
      </c>
      <c r="E19" s="34">
        <v>20</v>
      </c>
      <c r="F19" s="47"/>
      <c r="G19" s="48"/>
      <c r="H19" s="48"/>
      <c r="I19" s="49"/>
    </row>
    <row r="20" spans="2:9" x14ac:dyDescent="0.25">
      <c r="B20" s="2"/>
      <c r="C20" s="2"/>
      <c r="D20" s="2"/>
      <c r="E20" s="2"/>
      <c r="F20" s="2"/>
      <c r="G20" s="2"/>
      <c r="H20" s="2"/>
      <c r="I20" s="2"/>
    </row>
    <row r="21" spans="2:9" ht="15.75" x14ac:dyDescent="0.25">
      <c r="B21" s="8"/>
      <c r="C21" s="8"/>
      <c r="D21" s="8"/>
      <c r="E21" s="8"/>
      <c r="F21" s="7"/>
      <c r="G21" s="7"/>
      <c r="H21" s="16"/>
      <c r="I21" s="16"/>
    </row>
    <row r="22" spans="2:9" ht="16.5" thickBot="1" x14ac:dyDescent="0.3">
      <c r="B22" s="1" t="s">
        <v>25</v>
      </c>
      <c r="C22" s="2"/>
      <c r="D22" s="2"/>
      <c r="E22" s="2"/>
      <c r="F22" s="2"/>
      <c r="G22" s="2"/>
      <c r="H22" s="2"/>
      <c r="I22" s="3">
        <v>45976</v>
      </c>
    </row>
    <row r="23" spans="2:9" ht="16.5" thickBot="1" x14ac:dyDescent="0.3">
      <c r="B23" s="4" t="s">
        <v>0</v>
      </c>
      <c r="C23" s="71" t="s">
        <v>1</v>
      </c>
      <c r="D23" s="72"/>
      <c r="E23" s="5" t="s">
        <v>2</v>
      </c>
      <c r="F23" s="73" t="s">
        <v>3</v>
      </c>
      <c r="G23" s="74"/>
      <c r="H23" s="73" t="s">
        <v>4</v>
      </c>
      <c r="I23" s="74"/>
    </row>
    <row r="24" spans="2:9" ht="16.5" thickBot="1" x14ac:dyDescent="0.3">
      <c r="B24" s="6" t="s">
        <v>16</v>
      </c>
      <c r="C24" s="5" t="s">
        <v>5</v>
      </c>
      <c r="D24" s="24" t="s">
        <v>6</v>
      </c>
      <c r="E24" s="6" t="s">
        <v>7</v>
      </c>
      <c r="F24" s="75"/>
      <c r="G24" s="76"/>
      <c r="H24" s="75"/>
      <c r="I24" s="76"/>
    </row>
    <row r="25" spans="2:9" ht="15.75" x14ac:dyDescent="0.25">
      <c r="B25" s="13" t="s">
        <v>12</v>
      </c>
      <c r="C25" s="13">
        <v>2800</v>
      </c>
      <c r="D25" s="13">
        <v>2070</v>
      </c>
      <c r="E25" s="17">
        <v>45</v>
      </c>
      <c r="F25" s="79">
        <v>1008.8785369220152</v>
      </c>
      <c r="G25" s="80"/>
      <c r="H25" s="81">
        <v>7134</v>
      </c>
      <c r="I25" s="82"/>
    </row>
    <row r="26" spans="2:9" ht="15.75" x14ac:dyDescent="0.25">
      <c r="B26" s="14" t="s">
        <v>13</v>
      </c>
      <c r="C26" s="14">
        <v>2800</v>
      </c>
      <c r="D26" s="14">
        <v>2070</v>
      </c>
      <c r="E26" s="18">
        <v>30</v>
      </c>
      <c r="F26" s="57">
        <v>1167.1670117322292</v>
      </c>
      <c r="G26" s="77"/>
      <c r="H26" s="78">
        <v>8252</v>
      </c>
      <c r="I26" s="43"/>
    </row>
    <row r="27" spans="2:9" ht="15.75" x14ac:dyDescent="0.25">
      <c r="B27" s="14" t="s">
        <v>9</v>
      </c>
      <c r="C27" s="14">
        <v>2800</v>
      </c>
      <c r="D27" s="14">
        <v>2070</v>
      </c>
      <c r="E27" s="18">
        <v>30</v>
      </c>
      <c r="F27" s="57">
        <v>1466.9047619047617</v>
      </c>
      <c r="G27" s="77"/>
      <c r="H27" s="78">
        <v>10371</v>
      </c>
      <c r="I27" s="43"/>
    </row>
    <row r="28" spans="2:9" ht="16.5" thickBot="1" x14ac:dyDescent="0.3">
      <c r="B28" s="15" t="s">
        <v>10</v>
      </c>
      <c r="C28" s="15">
        <v>2800</v>
      </c>
      <c r="D28" s="15">
        <v>2070</v>
      </c>
      <c r="E28" s="19">
        <v>22</v>
      </c>
      <c r="F28" s="50">
        <v>1742.0151828847479</v>
      </c>
      <c r="G28" s="51"/>
      <c r="H28" s="52">
        <v>12315</v>
      </c>
      <c r="I28" s="39"/>
    </row>
    <row r="31" spans="2:9" ht="16.5" thickBot="1" x14ac:dyDescent="0.3">
      <c r="B31" s="1" t="s">
        <v>21</v>
      </c>
      <c r="C31" s="2"/>
      <c r="D31" s="2"/>
      <c r="E31" s="2"/>
      <c r="F31" s="2"/>
      <c r="G31" s="2"/>
      <c r="H31" s="2"/>
      <c r="I31" s="3">
        <v>45715</v>
      </c>
    </row>
    <row r="32" spans="2:9" ht="16.5" thickBot="1" x14ac:dyDescent="0.3">
      <c r="B32" s="4" t="s">
        <v>0</v>
      </c>
      <c r="C32" s="83" t="s">
        <v>1</v>
      </c>
      <c r="D32" s="72"/>
      <c r="E32" s="5"/>
      <c r="F32" s="73" t="s">
        <v>3</v>
      </c>
      <c r="G32" s="74"/>
      <c r="H32" s="73" t="s">
        <v>4</v>
      </c>
      <c r="I32" s="74"/>
    </row>
    <row r="33" spans="2:9" ht="16.5" thickBot="1" x14ac:dyDescent="0.3">
      <c r="B33" s="4" t="s">
        <v>16</v>
      </c>
      <c r="C33" s="4" t="s">
        <v>5</v>
      </c>
      <c r="D33" s="4" t="s">
        <v>6</v>
      </c>
      <c r="E33" s="35"/>
      <c r="F33" s="84"/>
      <c r="G33" s="85"/>
      <c r="H33" s="75"/>
      <c r="I33" s="76"/>
    </row>
    <row r="34" spans="2:9" ht="15.75" x14ac:dyDescent="0.25">
      <c r="B34" s="29" t="s">
        <v>27</v>
      </c>
      <c r="C34" s="29">
        <v>2440</v>
      </c>
      <c r="D34" s="29">
        <v>1220</v>
      </c>
      <c r="E34" s="29"/>
      <c r="F34" s="86">
        <v>524</v>
      </c>
      <c r="G34" s="87"/>
      <c r="H34" s="88">
        <f>F34*2.44*1.22</f>
        <v>1559.8431999999998</v>
      </c>
      <c r="I34" s="82"/>
    </row>
    <row r="35" spans="2:9" ht="15.75" x14ac:dyDescent="0.25">
      <c r="B35" s="20" t="s">
        <v>22</v>
      </c>
      <c r="C35" s="20">
        <v>2440</v>
      </c>
      <c r="D35" s="20">
        <v>1220</v>
      </c>
      <c r="E35" s="20"/>
      <c r="F35" s="53">
        <v>619</v>
      </c>
      <c r="G35" s="54"/>
      <c r="H35" s="42">
        <f t="shared" ref="H35:H43" si="0">F35*2.44*1.22</f>
        <v>1842.6391999999998</v>
      </c>
      <c r="I35" s="43"/>
    </row>
    <row r="36" spans="2:9" ht="15.75" x14ac:dyDescent="0.25">
      <c r="B36" s="21" t="s">
        <v>13</v>
      </c>
      <c r="C36" s="21">
        <v>2440</v>
      </c>
      <c r="D36" s="21">
        <v>1220</v>
      </c>
      <c r="E36" s="21"/>
      <c r="F36" s="55">
        <v>798</v>
      </c>
      <c r="G36" s="56"/>
      <c r="H36" s="42">
        <f t="shared" si="0"/>
        <v>2375.4863999999998</v>
      </c>
      <c r="I36" s="43"/>
    </row>
    <row r="37" spans="2:9" ht="15.75" x14ac:dyDescent="0.25">
      <c r="B37" s="14" t="s">
        <v>18</v>
      </c>
      <c r="C37" s="14">
        <v>2440</v>
      </c>
      <c r="D37" s="14">
        <v>1220</v>
      </c>
      <c r="E37" s="14"/>
      <c r="F37" s="57">
        <v>942</v>
      </c>
      <c r="G37" s="58"/>
      <c r="H37" s="42">
        <f t="shared" si="0"/>
        <v>2804.1455999999998</v>
      </c>
      <c r="I37" s="43"/>
    </row>
    <row r="38" spans="2:9" ht="15.75" x14ac:dyDescent="0.25">
      <c r="B38" s="14" t="s">
        <v>9</v>
      </c>
      <c r="C38" s="14">
        <v>2440</v>
      </c>
      <c r="D38" s="14">
        <v>1220</v>
      </c>
      <c r="E38" s="14"/>
      <c r="F38" s="57">
        <v>1004.5</v>
      </c>
      <c r="G38" s="58"/>
      <c r="H38" s="42">
        <f t="shared" si="0"/>
        <v>2990.1956</v>
      </c>
      <c r="I38" s="43"/>
    </row>
    <row r="39" spans="2:9" ht="15.75" x14ac:dyDescent="0.25">
      <c r="B39" s="14" t="s">
        <v>19</v>
      </c>
      <c r="C39" s="14">
        <v>2440</v>
      </c>
      <c r="D39" s="14">
        <v>1220</v>
      </c>
      <c r="E39" s="14"/>
      <c r="F39" s="57">
        <v>1129.7</v>
      </c>
      <c r="G39" s="58"/>
      <c r="H39" s="42">
        <f t="shared" si="0"/>
        <v>3362.8909599999997</v>
      </c>
      <c r="I39" s="43"/>
    </row>
    <row r="40" spans="2:9" ht="15.75" x14ac:dyDescent="0.25">
      <c r="B40" s="14" t="s">
        <v>10</v>
      </c>
      <c r="C40" s="14">
        <v>2440</v>
      </c>
      <c r="D40" s="14">
        <v>1220</v>
      </c>
      <c r="E40" s="14"/>
      <c r="F40" s="57">
        <v>1193</v>
      </c>
      <c r="G40" s="58"/>
      <c r="H40" s="42">
        <f t="shared" si="0"/>
        <v>3551.3224</v>
      </c>
      <c r="I40" s="43"/>
    </row>
    <row r="41" spans="2:9" ht="15.75" x14ac:dyDescent="0.25">
      <c r="B41" s="14" t="s">
        <v>20</v>
      </c>
      <c r="C41" s="14">
        <v>2440</v>
      </c>
      <c r="D41" s="14">
        <v>1220</v>
      </c>
      <c r="E41" s="23"/>
      <c r="F41" s="40">
        <v>1440.5</v>
      </c>
      <c r="G41" s="41"/>
      <c r="H41" s="42">
        <f t="shared" si="0"/>
        <v>4288.0803999999998</v>
      </c>
      <c r="I41" s="43"/>
    </row>
    <row r="42" spans="2:9" ht="15.75" x14ac:dyDescent="0.25">
      <c r="B42" s="14" t="s">
        <v>11</v>
      </c>
      <c r="C42" s="14">
        <v>2440</v>
      </c>
      <c r="D42" s="14">
        <v>1220</v>
      </c>
      <c r="E42" s="23"/>
      <c r="F42" s="40">
        <v>1545.5</v>
      </c>
      <c r="G42" s="41"/>
      <c r="H42" s="42">
        <f t="shared" si="0"/>
        <v>4600.6444000000001</v>
      </c>
      <c r="I42" s="43"/>
    </row>
    <row r="43" spans="2:9" ht="16.5" thickBot="1" x14ac:dyDescent="0.3">
      <c r="B43" s="15" t="s">
        <v>23</v>
      </c>
      <c r="C43" s="15">
        <v>2440</v>
      </c>
      <c r="D43" s="15">
        <v>1220</v>
      </c>
      <c r="E43" s="22"/>
      <c r="F43" s="36">
        <v>1729.7</v>
      </c>
      <c r="G43" s="37"/>
      <c r="H43" s="38">
        <f t="shared" si="0"/>
        <v>5148.9709599999996</v>
      </c>
      <c r="I43" s="39"/>
    </row>
  </sheetData>
  <mergeCells count="65">
    <mergeCell ref="F40:G40"/>
    <mergeCell ref="H40:I40"/>
    <mergeCell ref="F38:G38"/>
    <mergeCell ref="H38:I38"/>
    <mergeCell ref="F39:G39"/>
    <mergeCell ref="H39:I39"/>
    <mergeCell ref="C32:D32"/>
    <mergeCell ref="F32:G33"/>
    <mergeCell ref="H32:I33"/>
    <mergeCell ref="F34:G34"/>
    <mergeCell ref="H34:I34"/>
    <mergeCell ref="C23:D23"/>
    <mergeCell ref="F23:G24"/>
    <mergeCell ref="H23:I24"/>
    <mergeCell ref="F27:G27"/>
    <mergeCell ref="H27:I27"/>
    <mergeCell ref="F25:G25"/>
    <mergeCell ref="H25:I25"/>
    <mergeCell ref="F26:G26"/>
    <mergeCell ref="H26:I26"/>
    <mergeCell ref="F7:G7"/>
    <mergeCell ref="H7:I7"/>
    <mergeCell ref="C3:D3"/>
    <mergeCell ref="F3:G4"/>
    <mergeCell ref="H3:I4"/>
    <mergeCell ref="F6:G6"/>
    <mergeCell ref="H6:I6"/>
    <mergeCell ref="F5:G5"/>
    <mergeCell ref="H5:I5"/>
    <mergeCell ref="F8:G8"/>
    <mergeCell ref="H8:I8"/>
    <mergeCell ref="F10:G10"/>
    <mergeCell ref="H10:I10"/>
    <mergeCell ref="F9:G9"/>
    <mergeCell ref="H9:I9"/>
    <mergeCell ref="F11:I11"/>
    <mergeCell ref="F15:G15"/>
    <mergeCell ref="H15:I15"/>
    <mergeCell ref="F16:G16"/>
    <mergeCell ref="H16:I16"/>
    <mergeCell ref="F17:G17"/>
    <mergeCell ref="H17:I17"/>
    <mergeCell ref="F12:G12"/>
    <mergeCell ref="H12:I12"/>
    <mergeCell ref="F14:G14"/>
    <mergeCell ref="H14:I14"/>
    <mergeCell ref="F13:I13"/>
    <mergeCell ref="F35:G35"/>
    <mergeCell ref="H35:I35"/>
    <mergeCell ref="F36:G36"/>
    <mergeCell ref="H36:I36"/>
    <mergeCell ref="F37:G37"/>
    <mergeCell ref="H37:I37"/>
    <mergeCell ref="F18:G18"/>
    <mergeCell ref="H18:I18"/>
    <mergeCell ref="F19:G19"/>
    <mergeCell ref="H19:I19"/>
    <mergeCell ref="F28:G28"/>
    <mergeCell ref="H28:I28"/>
    <mergeCell ref="F43:G43"/>
    <mergeCell ref="H43:I43"/>
    <mergeCell ref="F41:G41"/>
    <mergeCell ref="H41:I41"/>
    <mergeCell ref="F42:G42"/>
    <mergeCell ref="H42:I4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2025-11-13T10:34:56Z</dcterms:modified>
</cp:coreProperties>
</file>