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16" i="1" l="1"/>
  <c r="H17" i="1"/>
  <c r="H18" i="1"/>
  <c r="H19" i="1"/>
  <c r="H20" i="1"/>
  <c r="H21" i="1"/>
  <c r="H22" i="1"/>
  <c r="H23" i="1"/>
  <c r="H24" i="1"/>
  <c r="H15" i="1"/>
  <c r="H9" i="1" l="1"/>
  <c r="H8" i="1"/>
  <c r="H7" i="1"/>
  <c r="H6" i="1"/>
</calcChain>
</file>

<file path=xl/sharedStrings.xml><?xml version="1.0" encoding="utf-8"?>
<sst xmlns="http://schemas.openxmlformats.org/spreadsheetml/2006/main" count="32" uniqueCount="22">
  <si>
    <t xml:space="preserve">МДФ  </t>
  </si>
  <si>
    <t>Размер  мм</t>
  </si>
  <si>
    <t>кол-во</t>
  </si>
  <si>
    <t>Цена м2</t>
  </si>
  <si>
    <t>Цена лист</t>
  </si>
  <si>
    <t>Длина</t>
  </si>
  <si>
    <t>Ширина</t>
  </si>
  <si>
    <t>в пачке</t>
  </si>
  <si>
    <t>16 мм</t>
  </si>
  <si>
    <t>19 мм</t>
  </si>
  <si>
    <t>25 мм</t>
  </si>
  <si>
    <t>10 мм</t>
  </si>
  <si>
    <t>12 мм</t>
  </si>
  <si>
    <t>Толщина</t>
  </si>
  <si>
    <t>15 мм</t>
  </si>
  <si>
    <t>18 мм</t>
  </si>
  <si>
    <t>22 мм</t>
  </si>
  <si>
    <r>
      <rPr>
        <b/>
        <sz val="12"/>
        <color indexed="10"/>
        <rFont val="Arial"/>
        <family val="2"/>
        <charset val="204"/>
      </rPr>
      <t>МДФ</t>
    </r>
    <r>
      <rPr>
        <b/>
        <sz val="12"/>
        <rFont val="Arial"/>
        <family val="2"/>
        <charset val="204"/>
      </rPr>
      <t xml:space="preserve">    Влагостойкая (Беларусь)</t>
    </r>
  </si>
  <si>
    <t>10мм</t>
  </si>
  <si>
    <t>28 мм</t>
  </si>
  <si>
    <r>
      <rPr>
        <b/>
        <sz val="12"/>
        <color indexed="10"/>
        <rFont val="Arial"/>
        <family val="2"/>
        <charset val="204"/>
      </rPr>
      <t>МДФ</t>
    </r>
    <r>
      <rPr>
        <b/>
        <sz val="12"/>
        <rFont val="Arial"/>
        <family val="2"/>
        <charset val="204"/>
      </rPr>
      <t xml:space="preserve">    Влагостойкая (Кастамону, Эггер)</t>
    </r>
  </si>
  <si>
    <t>8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</si>
</sst>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2"/>
      <color indexed="10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14" fontId="3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1" fontId="4" fillId="3" borderId="0" xfId="0" applyNumberFormat="1" applyFont="1" applyFill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6" xfId="0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1" fontId="4" fillId="0" borderId="31" xfId="0" applyNumberFormat="1" applyFont="1" applyBorder="1" applyAlignment="1">
      <alignment horizontal="center"/>
    </xf>
    <xf numFmtId="1" fontId="4" fillId="3" borderId="31" xfId="0" applyNumberFormat="1" applyFont="1" applyFill="1" applyBorder="1" applyAlignment="1">
      <alignment horizontal="center"/>
    </xf>
    <xf numFmtId="1" fontId="4" fillId="3" borderId="17" xfId="0" applyNumberFormat="1" applyFont="1" applyFill="1" applyBorder="1" applyAlignment="1">
      <alignment horizontal="center"/>
    </xf>
    <xf numFmtId="1" fontId="4" fillId="0" borderId="25" xfId="0" applyNumberFormat="1" applyFont="1" applyBorder="1" applyAlignment="1">
      <alignment horizontal="center"/>
    </xf>
    <xf numFmtId="1" fontId="4" fillId="0" borderId="26" xfId="0" applyNumberFormat="1" applyFont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" fontId="4" fillId="3" borderId="18" xfId="0" applyNumberFormat="1" applyFont="1" applyFill="1" applyBorder="1" applyAlignment="1">
      <alignment horizontal="center"/>
    </xf>
    <xf numFmtId="1" fontId="4" fillId="0" borderId="23" xfId="0" applyNumberFormat="1" applyFont="1" applyBorder="1" applyAlignment="1">
      <alignment horizontal="center"/>
    </xf>
    <xf numFmtId="1" fontId="4" fillId="0" borderId="24" xfId="0" applyNumberFormat="1" applyFont="1" applyBorder="1" applyAlignment="1">
      <alignment horizontal="center"/>
    </xf>
    <xf numFmtId="1" fontId="4" fillId="3" borderId="15" xfId="0" applyNumberFormat="1" applyFont="1" applyFill="1" applyBorder="1" applyAlignment="1">
      <alignment horizontal="center"/>
    </xf>
    <xf numFmtId="1" fontId="4" fillId="3" borderId="14" xfId="0" applyNumberFormat="1" applyFont="1" applyFill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" fontId="4" fillId="3" borderId="32" xfId="0" applyNumberFormat="1" applyFont="1" applyFill="1" applyBorder="1" applyAlignment="1">
      <alignment horizontal="center"/>
    </xf>
    <xf numFmtId="1" fontId="4" fillId="3" borderId="20" xfId="0" applyNumberFormat="1" applyFont="1" applyFill="1" applyBorder="1" applyAlignment="1">
      <alignment horizontal="center"/>
    </xf>
    <xf numFmtId="1" fontId="4" fillId="0" borderId="27" xfId="0" applyNumberFormat="1" applyFont="1" applyBorder="1" applyAlignment="1">
      <alignment horizontal="center"/>
    </xf>
    <xf numFmtId="1" fontId="4" fillId="0" borderId="28" xfId="0" applyNumberFormat="1" applyFont="1" applyBorder="1" applyAlignment="1">
      <alignment horizontal="center"/>
    </xf>
    <xf numFmtId="1" fontId="4" fillId="3" borderId="21" xfId="0" applyNumberFormat="1" applyFont="1" applyFill="1" applyBorder="1" applyAlignment="1">
      <alignment horizontal="center"/>
    </xf>
    <xf numFmtId="1" fontId="4" fillId="0" borderId="30" xfId="0" applyNumberFormat="1" applyFont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4" fillId="3" borderId="33" xfId="0" applyFont="1" applyFill="1" applyBorder="1" applyAlignment="1">
      <alignment horizontal="center"/>
    </xf>
    <xf numFmtId="0" fontId="4" fillId="3" borderId="34" xfId="0" applyFont="1" applyFill="1" applyBorder="1" applyAlignment="1">
      <alignment horizontal="center"/>
    </xf>
    <xf numFmtId="1" fontId="4" fillId="0" borderId="35" xfId="0" applyNumberFormat="1" applyFont="1" applyBorder="1" applyAlignment="1">
      <alignment horizontal="center"/>
    </xf>
    <xf numFmtId="1" fontId="4" fillId="0" borderId="34" xfId="0" applyNumberFormat="1" applyFont="1" applyBorder="1" applyAlignment="1">
      <alignment horizontal="center"/>
    </xf>
    <xf numFmtId="1" fontId="4" fillId="0" borderId="36" xfId="0" applyNumberFormat="1" applyFont="1" applyBorder="1" applyAlignment="1">
      <alignment horizontal="center"/>
    </xf>
    <xf numFmtId="1" fontId="4" fillId="0" borderId="37" xfId="0" applyNumberFormat="1" applyFont="1" applyBorder="1" applyAlignment="1">
      <alignment horizontal="center"/>
    </xf>
    <xf numFmtId="1" fontId="4" fillId="3" borderId="38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4"/>
  <sheetViews>
    <sheetView tabSelected="1" workbookViewId="0">
      <selection activeCell="N23" sqref="N23"/>
    </sheetView>
  </sheetViews>
  <sheetFormatPr defaultRowHeight="15" x14ac:dyDescent="0.25"/>
  <cols>
    <col min="9" max="9" width="10.42578125" customWidth="1"/>
  </cols>
  <sheetData>
    <row r="2" spans="2:9" ht="15.75" x14ac:dyDescent="0.25">
      <c r="B2" s="8"/>
      <c r="C2" s="8"/>
      <c r="D2" s="8"/>
      <c r="E2" s="8"/>
      <c r="F2" s="7"/>
      <c r="G2" s="7"/>
      <c r="H2" s="12"/>
      <c r="I2" s="12"/>
    </row>
    <row r="3" spans="2:9" ht="16.5" thickBot="1" x14ac:dyDescent="0.3">
      <c r="B3" s="1" t="s">
        <v>20</v>
      </c>
      <c r="C3" s="2"/>
      <c r="D3" s="2"/>
      <c r="E3" s="2"/>
      <c r="F3" s="2"/>
      <c r="G3" s="2"/>
      <c r="H3" s="2"/>
      <c r="I3" s="3">
        <v>45910</v>
      </c>
    </row>
    <row r="4" spans="2:9" ht="16.5" thickBot="1" x14ac:dyDescent="0.3">
      <c r="B4" s="4" t="s">
        <v>0</v>
      </c>
      <c r="C4" s="34" t="s">
        <v>1</v>
      </c>
      <c r="D4" s="28"/>
      <c r="E4" s="5" t="s">
        <v>2</v>
      </c>
      <c r="F4" s="29" t="s">
        <v>3</v>
      </c>
      <c r="G4" s="30"/>
      <c r="H4" s="29" t="s">
        <v>4</v>
      </c>
      <c r="I4" s="30"/>
    </row>
    <row r="5" spans="2:9" ht="16.5" thickBot="1" x14ac:dyDescent="0.3">
      <c r="B5" s="6" t="s">
        <v>13</v>
      </c>
      <c r="C5" s="5" t="s">
        <v>5</v>
      </c>
      <c r="D5" s="20" t="s">
        <v>6</v>
      </c>
      <c r="E5" s="6" t="s">
        <v>7</v>
      </c>
      <c r="F5" s="31"/>
      <c r="G5" s="32"/>
      <c r="H5" s="31"/>
      <c r="I5" s="32"/>
    </row>
    <row r="6" spans="2:9" ht="15.75" x14ac:dyDescent="0.25">
      <c r="B6" s="9" t="s">
        <v>11</v>
      </c>
      <c r="C6" s="9">
        <v>2800</v>
      </c>
      <c r="D6" s="9">
        <v>2070</v>
      </c>
      <c r="E6" s="13">
        <v>45</v>
      </c>
      <c r="F6" s="36">
        <v>1008.8785369220152</v>
      </c>
      <c r="G6" s="37"/>
      <c r="H6" s="38">
        <f>F6*2.8*2.07</f>
        <v>5847.4599999999991</v>
      </c>
      <c r="I6" s="39"/>
    </row>
    <row r="7" spans="2:9" ht="15.75" x14ac:dyDescent="0.25">
      <c r="B7" s="10" t="s">
        <v>12</v>
      </c>
      <c r="C7" s="10">
        <v>2800</v>
      </c>
      <c r="D7" s="10">
        <v>2070</v>
      </c>
      <c r="E7" s="14">
        <v>30</v>
      </c>
      <c r="F7" s="25">
        <v>1167.1670117322292</v>
      </c>
      <c r="G7" s="26"/>
      <c r="H7" s="35">
        <f t="shared" ref="H7:H9" si="0">F7*2.8*2.07</f>
        <v>6764.8999999999987</v>
      </c>
      <c r="I7" s="24"/>
    </row>
    <row r="8" spans="2:9" ht="15.75" x14ac:dyDescent="0.25">
      <c r="B8" s="10" t="s">
        <v>8</v>
      </c>
      <c r="C8" s="10">
        <v>2800</v>
      </c>
      <c r="D8" s="10">
        <v>2070</v>
      </c>
      <c r="E8" s="14">
        <v>30</v>
      </c>
      <c r="F8" s="25">
        <v>1466.9047619047617</v>
      </c>
      <c r="G8" s="26"/>
      <c r="H8" s="35">
        <f t="shared" si="0"/>
        <v>8502.1799999999967</v>
      </c>
      <c r="I8" s="24"/>
    </row>
    <row r="9" spans="2:9" ht="16.5" thickBot="1" x14ac:dyDescent="0.3">
      <c r="B9" s="11" t="s">
        <v>9</v>
      </c>
      <c r="C9" s="11">
        <v>2800</v>
      </c>
      <c r="D9" s="11">
        <v>2070</v>
      </c>
      <c r="E9" s="15">
        <v>22</v>
      </c>
      <c r="F9" s="43">
        <v>1742.0151828847479</v>
      </c>
      <c r="G9" s="44"/>
      <c r="H9" s="45">
        <f t="shared" si="0"/>
        <v>10096.719999999998</v>
      </c>
      <c r="I9" s="42"/>
    </row>
    <row r="12" spans="2:9" ht="16.5" thickBot="1" x14ac:dyDescent="0.3">
      <c r="B12" s="1" t="s">
        <v>17</v>
      </c>
      <c r="C12" s="2"/>
      <c r="D12" s="2"/>
      <c r="E12" s="2"/>
      <c r="F12" s="2"/>
      <c r="G12" s="2"/>
      <c r="H12" s="2"/>
      <c r="I12" s="3">
        <v>45715</v>
      </c>
    </row>
    <row r="13" spans="2:9" ht="16.5" thickBot="1" x14ac:dyDescent="0.3">
      <c r="B13" s="4" t="s">
        <v>0</v>
      </c>
      <c r="C13" s="27" t="s">
        <v>1</v>
      </c>
      <c r="D13" s="28"/>
      <c r="E13" s="5"/>
      <c r="F13" s="29" t="s">
        <v>3</v>
      </c>
      <c r="G13" s="30"/>
      <c r="H13" s="29" t="s">
        <v>4</v>
      </c>
      <c r="I13" s="30"/>
    </row>
    <row r="14" spans="2:9" ht="16.5" thickBot="1" x14ac:dyDescent="0.3">
      <c r="B14" s="4" t="s">
        <v>13</v>
      </c>
      <c r="C14" s="4" t="s">
        <v>5</v>
      </c>
      <c r="D14" s="4" t="s">
        <v>6</v>
      </c>
      <c r="E14" s="47"/>
      <c r="F14" s="48"/>
      <c r="G14" s="49"/>
      <c r="H14" s="31"/>
      <c r="I14" s="32"/>
    </row>
    <row r="15" spans="2:9" ht="15.75" x14ac:dyDescent="0.25">
      <c r="B15" s="21" t="s">
        <v>21</v>
      </c>
      <c r="C15" s="21">
        <v>2440</v>
      </c>
      <c r="D15" s="21">
        <v>1220</v>
      </c>
      <c r="E15" s="21"/>
      <c r="F15" s="50">
        <v>524</v>
      </c>
      <c r="G15" s="51"/>
      <c r="H15" s="57">
        <f>F15*2.44*1.22</f>
        <v>1559.8431999999998</v>
      </c>
      <c r="I15" s="39"/>
    </row>
    <row r="16" spans="2:9" ht="15.75" x14ac:dyDescent="0.25">
      <c r="B16" s="16" t="s">
        <v>18</v>
      </c>
      <c r="C16" s="16">
        <v>2440</v>
      </c>
      <c r="D16" s="16">
        <v>1220</v>
      </c>
      <c r="E16" s="16"/>
      <c r="F16" s="33">
        <v>619</v>
      </c>
      <c r="G16" s="52"/>
      <c r="H16" s="23">
        <f t="shared" ref="H16:H24" si="1">F16*2.44*1.22</f>
        <v>1842.6391999999998</v>
      </c>
      <c r="I16" s="24"/>
    </row>
    <row r="17" spans="2:9" ht="15.75" x14ac:dyDescent="0.25">
      <c r="B17" s="17" t="s">
        <v>12</v>
      </c>
      <c r="C17" s="17">
        <v>2440</v>
      </c>
      <c r="D17" s="17">
        <v>1220</v>
      </c>
      <c r="E17" s="17"/>
      <c r="F17" s="46">
        <v>798</v>
      </c>
      <c r="G17" s="53"/>
      <c r="H17" s="23">
        <f t="shared" si="1"/>
        <v>2375.4863999999998</v>
      </c>
      <c r="I17" s="24"/>
    </row>
    <row r="18" spans="2:9" ht="15.75" x14ac:dyDescent="0.25">
      <c r="B18" s="10" t="s">
        <v>14</v>
      </c>
      <c r="C18" s="10">
        <v>2440</v>
      </c>
      <c r="D18" s="10">
        <v>1220</v>
      </c>
      <c r="E18" s="10"/>
      <c r="F18" s="25">
        <v>942</v>
      </c>
      <c r="G18" s="54"/>
      <c r="H18" s="23">
        <f t="shared" si="1"/>
        <v>2804.1455999999998</v>
      </c>
      <c r="I18" s="24"/>
    </row>
    <row r="19" spans="2:9" ht="15.75" x14ac:dyDescent="0.25">
      <c r="B19" s="10" t="s">
        <v>8</v>
      </c>
      <c r="C19" s="10">
        <v>2440</v>
      </c>
      <c r="D19" s="10">
        <v>1220</v>
      </c>
      <c r="E19" s="10"/>
      <c r="F19" s="25">
        <v>1004.5</v>
      </c>
      <c r="G19" s="54"/>
      <c r="H19" s="23">
        <f t="shared" si="1"/>
        <v>2990.1956</v>
      </c>
      <c r="I19" s="24"/>
    </row>
    <row r="20" spans="2:9" ht="15.75" x14ac:dyDescent="0.25">
      <c r="B20" s="10" t="s">
        <v>15</v>
      </c>
      <c r="C20" s="10">
        <v>2440</v>
      </c>
      <c r="D20" s="10">
        <v>1220</v>
      </c>
      <c r="E20" s="10"/>
      <c r="F20" s="25">
        <v>1129.7</v>
      </c>
      <c r="G20" s="54"/>
      <c r="H20" s="23">
        <f t="shared" si="1"/>
        <v>3362.8909599999997</v>
      </c>
      <c r="I20" s="24"/>
    </row>
    <row r="21" spans="2:9" ht="15.75" x14ac:dyDescent="0.25">
      <c r="B21" s="10" t="s">
        <v>9</v>
      </c>
      <c r="C21" s="10">
        <v>2440</v>
      </c>
      <c r="D21" s="10">
        <v>1220</v>
      </c>
      <c r="E21" s="10"/>
      <c r="F21" s="25">
        <v>1193</v>
      </c>
      <c r="G21" s="54"/>
      <c r="H21" s="23">
        <f t="shared" si="1"/>
        <v>3551.3224</v>
      </c>
      <c r="I21" s="24"/>
    </row>
    <row r="22" spans="2:9" ht="15.75" x14ac:dyDescent="0.25">
      <c r="B22" s="10" t="s">
        <v>16</v>
      </c>
      <c r="C22" s="10">
        <v>2440</v>
      </c>
      <c r="D22" s="10">
        <v>1220</v>
      </c>
      <c r="E22" s="19"/>
      <c r="F22" s="22">
        <v>1440.5</v>
      </c>
      <c r="G22" s="55"/>
      <c r="H22" s="23">
        <f t="shared" si="1"/>
        <v>4288.0803999999998</v>
      </c>
      <c r="I22" s="24"/>
    </row>
    <row r="23" spans="2:9" ht="15.75" x14ac:dyDescent="0.25">
      <c r="B23" s="10" t="s">
        <v>10</v>
      </c>
      <c r="C23" s="10">
        <v>2440</v>
      </c>
      <c r="D23" s="10">
        <v>1220</v>
      </c>
      <c r="E23" s="19"/>
      <c r="F23" s="22">
        <v>1545.5</v>
      </c>
      <c r="G23" s="55"/>
      <c r="H23" s="23">
        <f t="shared" si="1"/>
        <v>4600.6444000000001</v>
      </c>
      <c r="I23" s="24"/>
    </row>
    <row r="24" spans="2:9" ht="16.5" thickBot="1" x14ac:dyDescent="0.3">
      <c r="B24" s="11" t="s">
        <v>19</v>
      </c>
      <c r="C24" s="11">
        <v>2440</v>
      </c>
      <c r="D24" s="11">
        <v>1220</v>
      </c>
      <c r="E24" s="18"/>
      <c r="F24" s="40">
        <v>1729.7</v>
      </c>
      <c r="G24" s="56"/>
      <c r="H24" s="41">
        <f t="shared" si="1"/>
        <v>5148.9709599999996</v>
      </c>
      <c r="I24" s="42"/>
    </row>
  </sheetData>
  <mergeCells count="34">
    <mergeCell ref="F23:G23"/>
    <mergeCell ref="H23:I23"/>
    <mergeCell ref="F24:G24"/>
    <mergeCell ref="H24:I24"/>
    <mergeCell ref="H18:I18"/>
    <mergeCell ref="H19:I19"/>
    <mergeCell ref="F9:G9"/>
    <mergeCell ref="H9:I9"/>
    <mergeCell ref="F17:G17"/>
    <mergeCell ref="H17:I17"/>
    <mergeCell ref="F18:G18"/>
    <mergeCell ref="F19:G19"/>
    <mergeCell ref="F15:G15"/>
    <mergeCell ref="H15:I15"/>
    <mergeCell ref="H16:I16"/>
    <mergeCell ref="C4:D4"/>
    <mergeCell ref="F4:G5"/>
    <mergeCell ref="H4:I5"/>
    <mergeCell ref="F8:G8"/>
    <mergeCell ref="H8:I8"/>
    <mergeCell ref="F6:G6"/>
    <mergeCell ref="H6:I6"/>
    <mergeCell ref="F7:G7"/>
    <mergeCell ref="H7:I7"/>
    <mergeCell ref="C13:D13"/>
    <mergeCell ref="F13:G14"/>
    <mergeCell ref="H13:I14"/>
    <mergeCell ref="F16:G16"/>
    <mergeCell ref="F22:G22"/>
    <mergeCell ref="H22:I22"/>
    <mergeCell ref="F20:G20"/>
    <mergeCell ref="H20:I20"/>
    <mergeCell ref="F21:G21"/>
    <mergeCell ref="H21:I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2025-10-09T09:38:52Z</dcterms:modified>
</cp:coreProperties>
</file>