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2" r:id="rId1" sheetId="1" state="visible"/>
    <sheet name="Лист3" r:id="rId2" sheetId="2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<sst xmlns="http://schemas.openxmlformats.org/spreadsheetml/2006/main" xmlns:a="http://schemas.openxmlformats.org/drawingml/2006/main" xmlns:a15="http://schemas.microsoft.com/office/drawing/2012/main" xmlns:asvg="http://schemas.microsoft.com/office/drawing/2016/SVG/main" xmlns:c="http://schemas.openxmlformats.org/drawingml/2006/chart" xmlns:co="http://ncloudtech.com" xmlns:co-ooxml="http://ncloudtech.com/ooxml" xmlns:m="http://schemas.openxmlformats.org/officeDocument/2006/math" xmlns:mc="http://schemas.openxmlformats.org/markup-compatibility/2006" xmlns:o="urn:schemas-microsoft-com:office:office" xmlns:p="http://schemas.openxmlformats.org/presentationml/2006/main" xmlns:pic="http://schemas.openxmlformats.org/drawingml/2006/picture" xmlns:r="http://schemas.openxmlformats.org/officeDocument/2006/relationships" xmlns:s="http://schemas.openxmlformats.org/officeDocument/2006/sharedTypes" xmlns:sl="http://schemas.openxmlformats.org/schemaLibrary/2006/main" xmlns:v="urn:schemas-microsoft-com:vml" xmlns:w="http://schemas.openxmlformats.org/wordprocessingml/2006/main" xmlns:w14="http://schemas.microsoft.com/office/word/2010/wordml" xmlns:w15="http://schemas.microsoft.com/office/word/2012/wordml" xmlns:wp="http://schemas.openxmlformats.org/drawingml/2006/wordprocessingDrawing" xmlns:wpg="http://schemas.microsoft.com/office/word/2010/wordprocessingGroup" xmlns:wps="http://schemas.microsoft.com/office/word/2010/wordprocessingShape" xmlns:x="urn:schemas-microsoft-com:office:excel" xmlns:x14="http://schemas.microsoft.com/office/spreadsheetml/2009/9/main" xmlns:xdr="http://schemas.openxmlformats.org/drawingml/2006/spreadsheetDrawing" xmlns:xm="http://schemas.microsoft.com/office/excel/2006/main" mc:Ignorable="co co-ooxml w14 x14 w15">
  <si>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Описание товара</t>
  </si>
  <si>
    <t>Вес кв.м.</t>
  </si>
  <si>
    <t>Размер листа в мм.</t>
  </si>
  <si>
    <t>Цена в    EUR/м.кв.</t>
  </si>
  <si>
    <t>Цена в    EUR/лист</t>
  </si>
  <si>
    <t>длина</t>
  </si>
  <si>
    <t>ширина</t>
  </si>
  <si>
    <t>толщина</t>
  </si>
  <si>
    <t>Оплата производится в рублях по курсу ЦБ на дату выставления счета, действительного в течение трёх дней</t>
  </si>
  <si>
    <t>Сотовый поликарбонат  SELLEX (Россия)</t>
  </si>
  <si>
    <t>прозрачный   4мм</t>
  </si>
  <si>
    <t>цветной          4мм</t>
  </si>
  <si>
    <t>прозрачный   6мм</t>
  </si>
  <si>
    <t>цветной          6мм</t>
  </si>
  <si>
    <t xml:space="preserve">прозрачный   8мм    </t>
  </si>
  <si>
    <t>цветной          8мм</t>
  </si>
  <si>
    <t>прозрачный  10мм</t>
  </si>
  <si>
    <t xml:space="preserve">цветной         10мм     </t>
  </si>
  <si>
    <t>Сотовый поликарбонат  QUINN PLASTICS (Германия)</t>
  </si>
  <si>
    <t xml:space="preserve">прозрачный  10мм     </t>
  </si>
  <si>
    <t>прозрачный  16мм</t>
  </si>
  <si>
    <t xml:space="preserve">Сотовый поликарбонат КАРБОГЛАСС                                              </t>
  </si>
  <si>
    <t xml:space="preserve"> Цена в    руб/лист</t>
  </si>
  <si>
    <t>цветной         10мм</t>
  </si>
  <si>
    <t>Профиль алюминиевый  и комплектующие</t>
  </si>
  <si>
    <t>Соединительная прижимная планка, 6 м</t>
  </si>
  <si>
    <t xml:space="preserve"> </t>
  </si>
  <si>
    <t xml:space="preserve">Рез. уплотнитель  для /120 –16мм </t>
  </si>
  <si>
    <t>Алюминиевая  лента  50мм, длина 50м</t>
  </si>
  <si>
    <t xml:space="preserve">Профиль поликарбонатный                                                                                                          </t>
  </si>
  <si>
    <t>Торцевой профиль 4 мм</t>
  </si>
  <si>
    <t xml:space="preserve">Торцевой профиль 6 мм </t>
  </si>
  <si>
    <t xml:space="preserve">Торцевой профиль 8 мм </t>
  </si>
  <si>
    <t xml:space="preserve">Торцевой профиль 10 мм </t>
  </si>
  <si>
    <t xml:space="preserve">Торцевой профиль 16 мм </t>
  </si>
  <si>
    <t xml:space="preserve">Торцевой профиль 25 мм </t>
  </si>
  <si>
    <t>Соединительный неразъемный профиль 4 мм -6мм</t>
  </si>
  <si>
    <t xml:space="preserve">Соединительный неразъемный профиль 8 мм </t>
  </si>
  <si>
    <t>Соединительный неразъемный профиль10 мм</t>
  </si>
  <si>
    <t xml:space="preserve">ПОЛИСКРЕП 6-10 мм </t>
  </si>
  <si>
    <t xml:space="preserve">ПОЛИСКРЕП 16 мм </t>
  </si>
  <si>
    <t xml:space="preserve">Угловой профиль 4-6 мм </t>
  </si>
  <si>
    <t xml:space="preserve">Угловой профиль 8-10 мм </t>
  </si>
  <si>
    <t xml:space="preserve">Коньковый профиль 8-10 мм </t>
  </si>
  <si>
    <t>Термошайба из поликарбоната синяя</t>
  </si>
  <si>
    <t>шт</t>
  </si>
  <si>
    <t>Термошайба из поликарбоната бронза</t>
  </si>
  <si>
    <t>Термошайба из поликарбоната молочная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</si>
</sst>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8">
    <font>
      <name val="Calibri"/>
      <color theme="1" tint="0"/>
      <sz val="11"/>
    </font>
    <font>
      <color theme="1" tint="0"/>
      <sz val="11"/>
      <scheme val="minor"/>
    </font>
    <font>
      <name val="Arial"/>
      <color theme="1" tint="0"/>
      <sz val="11"/>
    </font>
    <font>
      <name val="Arial"/>
      <b val="true"/>
      <sz val="16"/>
    </font>
    <font>
      <name val="Arial"/>
      <b val="true"/>
      <color rgb="FF0000" tint="0"/>
      <sz val="14"/>
    </font>
    <font>
      <name val="Arial"/>
      <b val="true"/>
      <i val="true"/>
      <sz val="14"/>
    </font>
    <font>
      <name val="Arial"/>
      <sz val="12"/>
    </font>
    <font>
      <name val="Arial"/>
      <b val="true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9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27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/>
    </xf>
    <xf applyAlignment="true" applyBorder="true" applyFill="true" applyFont="true" applyNumberFormat="true" borderId="1" fillId="2" fontId="3" numFmtId="1000" quotePrefix="false">
      <alignment horizontal="center" vertical="center"/>
    </xf>
    <xf applyAlignment="true" applyBorder="true" applyFill="true" applyFont="true" applyNumberFormat="true" borderId="1" fillId="2" fontId="3" numFmtId="1000" quotePrefix="false">
      <alignment horizontal="center" vertical="center" wrapText="true"/>
    </xf>
    <xf applyAlignment="true" applyBorder="true" applyFill="true" applyFont="true" applyNumberFormat="true" borderId="2" fillId="2" fontId="3" numFmtId="1000" quotePrefix="false">
      <alignment horizontal="center" vertical="center" wrapText="true"/>
    </xf>
    <xf applyAlignment="true" applyBorder="true" applyFill="true" applyFont="true" applyNumberFormat="true" borderId="3" fillId="2" fontId="3" numFmtId="1000" quotePrefix="false">
      <alignment horizontal="center" vertical="center" wrapText="true"/>
    </xf>
    <xf applyAlignment="true" applyBorder="true" applyFill="true" applyFont="true" applyNumberFormat="true" borderId="4" fillId="2" fontId="3" numFmtId="1000" quotePrefix="false">
      <alignment horizontal="center" vertical="center"/>
    </xf>
    <xf applyAlignment="true" applyBorder="true" applyFill="true" applyFont="true" applyNumberFormat="true" borderId="4" fillId="2" fontId="3" numFmtId="1000" quotePrefix="false">
      <alignment horizontal="center" vertical="center" wrapText="true"/>
    </xf>
    <xf applyAlignment="true" applyBorder="true" applyFont="true" applyNumberFormat="true" borderId="5" fillId="0" fontId="4" numFmtId="1000" quotePrefix="false">
      <alignment horizontal="left" vertical="center"/>
    </xf>
    <xf applyAlignment="true" applyBorder="true" applyFont="true" applyNumberFormat="true" borderId="6" fillId="0" fontId="4" numFmtId="1000" quotePrefix="false">
      <alignment horizontal="left" vertical="center"/>
    </xf>
    <xf applyAlignment="true" applyBorder="true" applyFont="true" applyNumberFormat="true" borderId="7" fillId="0" fontId="4" numFmtId="1000" quotePrefix="false">
      <alignment horizontal="left" vertical="center"/>
    </xf>
    <xf applyAlignment="true" applyBorder="true" applyFont="true" applyNumberFormat="true" borderId="8" fillId="0" fontId="5" numFmtId="1000" quotePrefix="false">
      <alignment horizontal="left" vertical="center"/>
    </xf>
    <xf applyAlignment="true" applyFont="true" applyNumberFormat="true" borderId="0" fillId="0" fontId="5" numFmtId="1000" quotePrefix="false">
      <alignment horizontal="left" vertical="center"/>
    </xf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ont="true" applyNumberFormat="true" borderId="1" fillId="0" fontId="6" numFmtId="1001" quotePrefix="false">
      <alignment horizontal="center" vertical="center" wrapText="true"/>
    </xf>
    <xf applyAlignment="true" applyBorder="true" applyFont="true" applyNumberFormat="true" borderId="1" fillId="0" fontId="6" numFmtId="1002" quotePrefix="false">
      <alignment horizontal="center" vertical="center" wrapText="true"/>
    </xf>
    <xf applyAlignment="true" applyBorder="true" applyFont="true" applyNumberFormat="true" borderId="1" fillId="0" fontId="6" numFmtId="1001" quotePrefix="false">
      <alignment horizontal="center" vertical="center"/>
    </xf>
    <xf applyAlignment="true" applyBorder="true" applyFont="true" applyNumberFormat="true" borderId="1" fillId="0" fontId="5" numFmtId="1000" quotePrefix="false">
      <alignment horizontal="left" vertical="center"/>
    </xf>
    <xf applyAlignment="true" applyBorder="true" applyFont="true" applyNumberFormat="true" borderId="2" fillId="0" fontId="5" numFmtId="1000" quotePrefix="false">
      <alignment horizontal="left" vertical="center"/>
    </xf>
    <xf applyAlignment="true" applyBorder="true" applyFont="true" applyNumberFormat="true" borderId="3" fillId="0" fontId="5" numFmtId="1000" quotePrefix="false">
      <alignment horizontal="left" vertical="center"/>
    </xf>
    <xf applyBorder="true" applyFont="true" applyNumberFormat="true" borderId="1" fillId="0" fontId="1" numFmtId="1000" quotePrefix="false"/>
    <xf applyAlignment="true" applyBorder="true" applyFont="true" applyNumberFormat="true" borderId="9" fillId="0" fontId="7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vertical="center"/>
    </xf>
    <xf applyAlignment="true" applyBorder="true" applyFont="true" applyNumberFormat="true" borderId="1" fillId="0" fontId="6" numFmtId="1000" quotePrefix="false">
      <alignment horizontal="left" vertical="center" wrapText="true"/>
    </xf>
    <xf applyAlignment="true" applyBorder="true" applyFont="true" applyNumberFormat="true" borderId="3" fillId="0" fontId="6" numFmtId="1000" quotePrefix="false">
      <alignment horizontal="left" vertical="center" wrapText="true"/>
    </xf>
    <xf applyAlignment="true" applyBorder="true" applyFont="true" applyNumberFormat="true" borderId="1" fillId="0" fontId="6" numFmtId="1001" quotePrefix="false">
      <alignment vertical="center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4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56.6666649750048"/>
    <col customWidth="true" max="2" min="2" outlineLevel="0" style="1" width="10.6666666666667"/>
    <col customWidth="true" max="3" min="3" outlineLevel="0" style="2" width="17.5555561194428"/>
    <col customWidth="true" max="4" min="4" outlineLevel="0" style="2" width="17.6666671741652"/>
    <col customWidth="true" max="5" min="5" outlineLevel="0" style="2" width="17.3333326566686"/>
    <col customWidth="true" hidden="true" max="7" min="6" outlineLevel="0" style="2" width="15.6666668358328"/>
  </cols>
  <sheetData>
    <row customHeight="true" ht="38.25" outlineLevel="0" r="1">
      <c r="A1" s="3" t="s">
        <v>0</v>
      </c>
      <c r="B1" s="4" t="s">
        <v>1</v>
      </c>
      <c r="C1" s="4" t="s">
        <v>2</v>
      </c>
      <c r="D1" s="5" t="s"/>
      <c r="E1" s="6" t="s"/>
      <c r="F1" s="4" t="s">
        <v>3</v>
      </c>
      <c r="G1" s="4" t="s">
        <v>4</v>
      </c>
    </row>
    <row customHeight="true" ht="22.5" outlineLevel="0" r="2">
      <c r="A2" s="7" t="s"/>
      <c r="B2" s="8" t="s"/>
      <c r="C2" s="4" t="s">
        <v>5</v>
      </c>
      <c r="D2" s="4" t="s">
        <v>6</v>
      </c>
      <c r="E2" s="4" t="s">
        <v>7</v>
      </c>
      <c r="F2" s="8" t="s"/>
      <c r="G2" s="8" t="s"/>
    </row>
    <row ht="18" outlineLevel="0" r="3">
      <c r="A3" s="9" t="s">
        <v>8</v>
      </c>
      <c r="B3" s="10" t="s"/>
      <c r="C3" s="10" t="s"/>
      <c r="D3" s="10" t="s"/>
      <c r="E3" s="10" t="s"/>
      <c r="F3" s="10" t="s"/>
      <c r="G3" s="11" t="s"/>
      <c r="H3" s="0" t="n"/>
      <c r="I3" s="0" t="n"/>
    </row>
    <row customFormat="true" customHeight="true" ht="19.5" outlineLevel="0" r="4" s="0">
      <c r="A4" s="12" t="s">
        <v>9</v>
      </c>
      <c r="B4" s="13" t="n"/>
      <c r="C4" s="13" t="n"/>
      <c r="D4" s="13" t="n"/>
      <c r="E4" s="13" t="n"/>
      <c r="F4" s="13" t="n"/>
      <c r="G4" s="13" t="n"/>
    </row>
    <row customFormat="true" ht="15" outlineLevel="0" r="5" s="0">
      <c r="A5" s="14" t="s">
        <v>10</v>
      </c>
      <c r="B5" s="15" t="n">
        <v>0.8</v>
      </c>
      <c r="C5" s="16" t="n">
        <v>12000</v>
      </c>
      <c r="D5" s="16" t="n">
        <v>2100</v>
      </c>
      <c r="E5" s="16" t="n">
        <v>4</v>
      </c>
      <c r="F5" s="17" t="n">
        <f aca="false" ca="false" dt2D="false" dtr="false" t="normal">G5/C5/D5*1000000</f>
        <v>5.022619047619047</v>
      </c>
      <c r="G5" s="17" t="n">
        <v>126.57</v>
      </c>
    </row>
    <row customFormat="true" ht="15" outlineLevel="0" r="6" s="0">
      <c r="A6" s="14" t="s">
        <v>11</v>
      </c>
      <c r="B6" s="15" t="n">
        <v>0.8</v>
      </c>
      <c r="C6" s="16" t="n">
        <v>12000</v>
      </c>
      <c r="D6" s="16" t="n">
        <v>2100</v>
      </c>
      <c r="E6" s="16" t="n">
        <v>4</v>
      </c>
      <c r="F6" s="17" t="n">
        <f aca="false" ca="false" dt2D="false" dtr="false" t="normal">G6/C6/D6*1000000</f>
        <v>5.273809523809524</v>
      </c>
      <c r="G6" s="17" t="n">
        <v>132.9</v>
      </c>
    </row>
    <row customFormat="true" ht="15" outlineLevel="0" r="7" s="0">
      <c r="A7" s="14" t="s">
        <v>12</v>
      </c>
      <c r="B7" s="15" t="n">
        <v>1.3</v>
      </c>
      <c r="C7" s="16" t="n">
        <v>12000</v>
      </c>
      <c r="D7" s="16" t="n">
        <v>2100</v>
      </c>
      <c r="E7" s="16" t="n">
        <v>6</v>
      </c>
      <c r="F7" s="17" t="n">
        <f aca="false" ca="false" dt2D="false" dtr="false" t="normal">G7/C7/D7*1000000</f>
        <v>8.134920634920634</v>
      </c>
      <c r="G7" s="17" t="n">
        <v>205</v>
      </c>
    </row>
    <row customFormat="true" ht="15" outlineLevel="0" r="8" s="0">
      <c r="A8" s="14" t="s">
        <v>13</v>
      </c>
      <c r="B8" s="15" t="n">
        <v>1.3</v>
      </c>
      <c r="C8" s="16" t="n">
        <v>12000</v>
      </c>
      <c r="D8" s="16" t="n">
        <v>2100</v>
      </c>
      <c r="E8" s="16" t="n">
        <v>6</v>
      </c>
      <c r="F8" s="17" t="n">
        <f aca="false" ca="false" dt2D="false" dtr="false" t="normal">G8/C8/D8*1000000</f>
        <v>8.9484126984127</v>
      </c>
      <c r="G8" s="17" t="n">
        <v>225.5</v>
      </c>
    </row>
    <row customFormat="true" ht="15" outlineLevel="0" r="9" s="0">
      <c r="A9" s="14" t="s">
        <v>14</v>
      </c>
      <c r="B9" s="15" t="n">
        <v>1.5</v>
      </c>
      <c r="C9" s="16" t="n">
        <v>12000</v>
      </c>
      <c r="D9" s="16" t="n">
        <v>2100</v>
      </c>
      <c r="E9" s="16" t="n">
        <v>8</v>
      </c>
      <c r="F9" s="17" t="n">
        <f aca="false" ca="false" dt2D="false" dtr="false" t="normal">G9/C9/D9*1000000</f>
        <v>9.365079365079364</v>
      </c>
      <c r="G9" s="17" t="n">
        <v>236</v>
      </c>
    </row>
    <row customFormat="true" ht="15" outlineLevel="0" r="10" s="0">
      <c r="A10" s="14" t="s">
        <v>15</v>
      </c>
      <c r="B10" s="15" t="n">
        <v>1.5</v>
      </c>
      <c r="C10" s="16" t="n">
        <v>12000</v>
      </c>
      <c r="D10" s="16" t="n">
        <v>2100</v>
      </c>
      <c r="E10" s="16" t="n">
        <v>8</v>
      </c>
      <c r="F10" s="17" t="n">
        <f aca="false" ca="false" dt2D="false" dtr="false" t="normal">G10/C10/D10*1000000</f>
        <v>9.944444444444445</v>
      </c>
      <c r="G10" s="17" t="n">
        <v>250.6</v>
      </c>
    </row>
    <row customFormat="true" ht="15" outlineLevel="0" r="11" s="0">
      <c r="A11" s="14" t="s">
        <v>16</v>
      </c>
      <c r="B11" s="15" t="n">
        <v>1.7</v>
      </c>
      <c r="C11" s="16" t="n">
        <v>12000</v>
      </c>
      <c r="D11" s="16" t="n">
        <v>2100</v>
      </c>
      <c r="E11" s="16" t="n">
        <v>10</v>
      </c>
      <c r="F11" s="17" t="n">
        <f aca="false" ca="false" dt2D="false" dtr="false" t="normal">G11/C11/D11*1000000</f>
        <v>10.68015873015873</v>
      </c>
      <c r="G11" s="17" t="n">
        <v>269.14</v>
      </c>
    </row>
    <row customFormat="true" ht="15" outlineLevel="0" r="12" s="0">
      <c r="A12" s="14" t="s">
        <v>17</v>
      </c>
      <c r="B12" s="15" t="n">
        <v>1.7</v>
      </c>
      <c r="C12" s="16" t="n">
        <v>12000</v>
      </c>
      <c r="D12" s="16" t="n">
        <v>2100</v>
      </c>
      <c r="E12" s="16" t="n">
        <v>10</v>
      </c>
      <c r="F12" s="17" t="n">
        <f aca="false" ca="false" dt2D="false" dtr="false" t="normal">G12/C12/D12*1000000</f>
        <v>11.213888888888889</v>
      </c>
      <c r="G12" s="17" t="n">
        <v>282.59</v>
      </c>
      <c r="H12" s="0" t="n"/>
      <c r="I12" s="0" t="n"/>
    </row>
    <row customFormat="true" ht="18" outlineLevel="0" r="13" s="0">
      <c r="A13" s="12" t="s">
        <v>18</v>
      </c>
      <c r="B13" s="13" t="n"/>
      <c r="C13" s="13" t="n"/>
      <c r="D13" s="13" t="n"/>
      <c r="E13" s="13" t="n"/>
      <c r="F13" s="13" t="n"/>
      <c r="G13" s="13" t="n"/>
    </row>
    <row customFormat="true" ht="15" outlineLevel="0" r="14" s="0">
      <c r="A14" s="14" t="s">
        <v>10</v>
      </c>
      <c r="B14" s="15" t="n">
        <v>0.8</v>
      </c>
      <c r="C14" s="16" t="n">
        <v>12000</v>
      </c>
      <c r="D14" s="16" t="n">
        <v>2100</v>
      </c>
      <c r="E14" s="16" t="n">
        <v>4</v>
      </c>
      <c r="F14" s="17" t="n">
        <f aca="false" ca="false" dt2D="false" dtr="false" t="normal">G14/C14/D14*1000000</f>
        <v>5.577777777777778</v>
      </c>
      <c r="G14" s="17" t="n">
        <v>140.56</v>
      </c>
    </row>
    <row customFormat="true" ht="15" outlineLevel="0" r="15" s="0">
      <c r="A15" s="14" t="s">
        <v>12</v>
      </c>
      <c r="B15" s="15" t="n">
        <v>1.3</v>
      </c>
      <c r="C15" s="16" t="n">
        <v>12000</v>
      </c>
      <c r="D15" s="16" t="n">
        <v>2100</v>
      </c>
      <c r="E15" s="16" t="n">
        <v>6</v>
      </c>
      <c r="F15" s="17" t="n">
        <f aca="false" ca="false" dt2D="false" dtr="false" t="normal">G15/C15/D15*1000000</f>
        <v>9.056746031746032</v>
      </c>
      <c r="G15" s="17" t="n">
        <v>228.23</v>
      </c>
    </row>
    <row customFormat="true" ht="15" outlineLevel="0" r="16" s="0">
      <c r="A16" s="14" t="s">
        <v>14</v>
      </c>
      <c r="B16" s="15" t="n">
        <v>1.5</v>
      </c>
      <c r="C16" s="16" t="n">
        <v>12000</v>
      </c>
      <c r="D16" s="16" t="n">
        <v>2100</v>
      </c>
      <c r="E16" s="16" t="n">
        <v>8</v>
      </c>
      <c r="F16" s="17" t="n">
        <f aca="false" ca="false" dt2D="false" dtr="false" t="normal">G16/C16/D16*1000000</f>
        <v>10.492857142857144</v>
      </c>
      <c r="G16" s="17" t="n">
        <v>264.42</v>
      </c>
    </row>
    <row customFormat="true" ht="15" outlineLevel="0" r="17" s="0">
      <c r="A17" s="14" t="s">
        <v>19</v>
      </c>
      <c r="B17" s="15" t="n">
        <v>1.7</v>
      </c>
      <c r="C17" s="16" t="n">
        <v>12000</v>
      </c>
      <c r="D17" s="16" t="n">
        <v>2100</v>
      </c>
      <c r="E17" s="16" t="n">
        <v>10</v>
      </c>
      <c r="F17" s="17" t="n">
        <f aca="false" ca="false" dt2D="false" dtr="false" t="normal">G17/C17/D17*1000000</f>
        <v>11.706349206349206</v>
      </c>
      <c r="G17" s="17" t="n">
        <v>295</v>
      </c>
    </row>
    <row customFormat="true" ht="15" outlineLevel="0" r="18" s="0">
      <c r="A18" s="14" t="s">
        <v>20</v>
      </c>
      <c r="B18" s="15" t="n">
        <v>2.7</v>
      </c>
      <c r="C18" s="16" t="n">
        <v>12000</v>
      </c>
      <c r="D18" s="16" t="n">
        <v>2100</v>
      </c>
      <c r="E18" s="16" t="n">
        <v>16</v>
      </c>
      <c r="F18" s="17" t="n">
        <f aca="false" ca="false" dt2D="false" dtr="false" t="normal">G18/C18/D18*1000000</f>
        <v>18.88888888888889</v>
      </c>
      <c r="G18" s="17" t="n">
        <v>476</v>
      </c>
    </row>
    <row customFormat="true" ht="31.2000007629395" outlineLevel="0" r="19" s="0">
      <c r="A19" s="18" t="s">
        <v>21</v>
      </c>
      <c r="B19" s="19" t="s"/>
      <c r="C19" s="19" t="s"/>
      <c r="D19" s="19" t="s"/>
      <c r="E19" s="20" t="s"/>
      <c r="F19" s="21" t="n"/>
      <c r="G19" s="22" t="s">
        <v>22</v>
      </c>
    </row>
    <row customFormat="true" ht="15" outlineLevel="0" r="20" s="0">
      <c r="A20" s="14" t="s">
        <v>10</v>
      </c>
      <c r="B20" s="15" t="n">
        <v>0.8</v>
      </c>
      <c r="C20" s="16" t="n">
        <v>12000</v>
      </c>
      <c r="D20" s="16" t="n">
        <v>2100</v>
      </c>
      <c r="E20" s="16" t="n">
        <v>4</v>
      </c>
      <c r="F20" s="17" t="n">
        <f aca="false" ca="false" dt2D="false" dtr="false" t="normal">G20/C20/D20*1000000</f>
        <v>186.58730158730157</v>
      </c>
      <c r="G20" s="17" t="n">
        <v>4702</v>
      </c>
    </row>
    <row customFormat="true" ht="15" outlineLevel="0" r="21" s="0">
      <c r="A21" s="14" t="s">
        <v>11</v>
      </c>
      <c r="B21" s="15" t="n">
        <v>0.8</v>
      </c>
      <c r="C21" s="16" t="n">
        <v>12000</v>
      </c>
      <c r="D21" s="16" t="n">
        <v>2100</v>
      </c>
      <c r="E21" s="16" t="n">
        <v>4</v>
      </c>
      <c r="F21" s="17" t="n">
        <f aca="false" ca="false" dt2D="false" dtr="false" t="normal">G21/C21/D21*1000000</f>
        <v>196.03174603174602</v>
      </c>
      <c r="G21" s="17" t="n">
        <v>4940</v>
      </c>
    </row>
    <row customFormat="true" ht="15" outlineLevel="0" r="22" s="0">
      <c r="A22" s="14" t="s">
        <v>12</v>
      </c>
      <c r="B22" s="15" t="n">
        <v>1.3</v>
      </c>
      <c r="C22" s="16" t="n">
        <v>12000</v>
      </c>
      <c r="D22" s="16" t="n">
        <v>2100</v>
      </c>
      <c r="E22" s="16" t="n">
        <v>6</v>
      </c>
      <c r="F22" s="17" t="n">
        <f aca="false" ca="false" dt2D="false" dtr="false" t="normal">G22/C22/D22*1000000</f>
        <v>302.9761904761905</v>
      </c>
      <c r="G22" s="17" t="n">
        <v>7635</v>
      </c>
    </row>
    <row customFormat="true" ht="15" outlineLevel="0" r="23" s="0">
      <c r="A23" s="14" t="s">
        <v>13</v>
      </c>
      <c r="B23" s="15" t="n">
        <v>1.3</v>
      </c>
      <c r="C23" s="16" t="n">
        <v>12000</v>
      </c>
      <c r="D23" s="16" t="n">
        <v>2100</v>
      </c>
      <c r="E23" s="16" t="n">
        <v>6</v>
      </c>
      <c r="F23" s="17" t="n">
        <f aca="false" ca="false" dt2D="false" dtr="false" t="normal">G23/C23/D23*1000000</f>
        <v>318.25396825396825</v>
      </c>
      <c r="G23" s="17" t="n">
        <v>8020</v>
      </c>
    </row>
    <row customFormat="true" ht="15" outlineLevel="0" r="24" s="0">
      <c r="A24" s="14" t="s">
        <v>14</v>
      </c>
      <c r="B24" s="15" t="n">
        <v>1.5</v>
      </c>
      <c r="C24" s="16" t="n">
        <v>12000</v>
      </c>
      <c r="D24" s="16" t="n">
        <v>2100</v>
      </c>
      <c r="E24" s="16" t="n">
        <v>8</v>
      </c>
      <c r="F24" s="17" t="n">
        <f aca="false" ca="false" dt2D="false" dtr="false" t="normal">G24/C24/D24*1000000</f>
        <v>345.51587301587307</v>
      </c>
      <c r="G24" s="17" t="n">
        <v>8707</v>
      </c>
    </row>
    <row customFormat="true" ht="15" outlineLevel="0" r="25" s="0">
      <c r="A25" s="14" t="s">
        <v>15</v>
      </c>
      <c r="B25" s="15" t="n">
        <v>1.5</v>
      </c>
      <c r="C25" s="16" t="n">
        <v>12000</v>
      </c>
      <c r="D25" s="16" t="n">
        <v>2100</v>
      </c>
      <c r="E25" s="16" t="n">
        <v>8</v>
      </c>
      <c r="F25" s="17" t="n">
        <f aca="false" ca="false" dt2D="false" dtr="false" t="normal">G25/C25/D25*1000000</f>
        <v>362.85714285714283</v>
      </c>
      <c r="G25" s="17" t="n">
        <v>9144</v>
      </c>
    </row>
    <row customFormat="true" ht="15" outlineLevel="0" r="26" s="0">
      <c r="A26" s="14" t="s">
        <v>16</v>
      </c>
      <c r="B26" s="15" t="n">
        <v>1.7</v>
      </c>
      <c r="C26" s="16" t="n">
        <v>12000</v>
      </c>
      <c r="D26" s="16" t="n">
        <v>2100</v>
      </c>
      <c r="E26" s="16" t="n">
        <v>10</v>
      </c>
      <c r="F26" s="17" t="n">
        <f aca="false" ca="false" dt2D="false" dtr="false" t="normal">G26/C26/D26*1000000</f>
        <v>392.06349206349205</v>
      </c>
      <c r="G26" s="17" t="n">
        <v>9880</v>
      </c>
    </row>
    <row outlineLevel="0" r="27">
      <c r="A27" s="14" t="s">
        <v>23</v>
      </c>
      <c r="B27" s="15" t="n">
        <v>0.7</v>
      </c>
      <c r="C27" s="16" t="n">
        <v>11000</v>
      </c>
      <c r="D27" s="16" t="n">
        <v>1100</v>
      </c>
      <c r="E27" s="16" t="n">
        <v>10</v>
      </c>
      <c r="F27" s="17" t="n">
        <f aca="false" ca="false" dt2D="false" dtr="false" t="normal">G27/C27/D27*1000000</f>
        <v>850.4132231404958</v>
      </c>
      <c r="G27" s="17" t="n">
        <v>10290</v>
      </c>
      <c r="H27" s="0" t="n"/>
      <c r="I27" s="0" t="n"/>
    </row>
    <row ht="18" outlineLevel="0" r="28">
      <c r="A28" s="13" t="s">
        <v>24</v>
      </c>
      <c r="B28" s="13" t="n"/>
      <c r="C28" s="13" t="n"/>
      <c r="D28" s="13" t="n"/>
      <c r="E28" s="13" t="n"/>
      <c r="F28" s="13" t="n"/>
      <c r="G28" s="13" t="n"/>
    </row>
    <row outlineLevel="0" r="29">
      <c r="A29" s="14" t="s">
        <v>25</v>
      </c>
      <c r="B29" s="15" t="s">
        <v>26</v>
      </c>
      <c r="C29" s="15" t="s">
        <v>26</v>
      </c>
      <c r="D29" s="15" t="s">
        <v>26</v>
      </c>
      <c r="E29" s="15" t="s">
        <v>26</v>
      </c>
      <c r="F29" s="17" t="n"/>
      <c r="G29" s="17" t="n">
        <v>19.2</v>
      </c>
    </row>
    <row outlineLevel="0" r="30">
      <c r="A30" s="14" t="s">
        <v>27</v>
      </c>
      <c r="B30" s="15" t="s">
        <v>26</v>
      </c>
      <c r="C30" s="15" t="s">
        <v>26</v>
      </c>
      <c r="D30" s="15" t="s">
        <v>26</v>
      </c>
      <c r="E30" s="15" t="s">
        <v>26</v>
      </c>
      <c r="F30" s="17" t="n"/>
      <c r="G30" s="17" t="n">
        <v>0.75</v>
      </c>
    </row>
    <row outlineLevel="0" r="31">
      <c r="A31" s="14" t="s">
        <v>28</v>
      </c>
      <c r="B31" s="15" t="s">
        <v>26</v>
      </c>
      <c r="C31" s="15" t="s">
        <v>26</v>
      </c>
      <c r="D31" s="15" t="s">
        <v>26</v>
      </c>
      <c r="E31" s="15" t="s">
        <v>26</v>
      </c>
      <c r="F31" s="17" t="n"/>
      <c r="G31" s="17" t="n">
        <v>29</v>
      </c>
    </row>
    <row ht="18" outlineLevel="0" r="32">
      <c r="A32" s="23" t="s">
        <v>29</v>
      </c>
      <c r="B32" s="23" t="n"/>
      <c r="C32" s="23" t="n"/>
      <c r="D32" s="23" t="n"/>
      <c r="E32" s="23" t="n"/>
      <c r="F32" s="23" t="n"/>
      <c r="G32" s="23" t="n"/>
    </row>
    <row outlineLevel="0" r="33">
      <c r="A33" s="24" t="s">
        <v>30</v>
      </c>
      <c r="B33" s="25" t="s"/>
      <c r="C33" s="15" t="n">
        <v>2100</v>
      </c>
      <c r="D33" s="26" t="n"/>
      <c r="E33" s="15" t="n"/>
      <c r="F33" s="17" t="n"/>
      <c r="G33" s="17" t="n">
        <v>65</v>
      </c>
    </row>
    <row outlineLevel="0" r="34">
      <c r="A34" s="24" t="s">
        <v>31</v>
      </c>
      <c r="B34" s="25" t="s"/>
      <c r="C34" s="15" t="n">
        <v>2100</v>
      </c>
      <c r="D34" s="26" t="n"/>
      <c r="E34" s="15" t="n"/>
      <c r="F34" s="17" t="n"/>
      <c r="G34" s="17" t="n">
        <v>65</v>
      </c>
    </row>
    <row outlineLevel="0" r="35">
      <c r="A35" s="24" t="s">
        <v>32</v>
      </c>
      <c r="B35" s="25" t="s"/>
      <c r="C35" s="15" t="n">
        <v>2100</v>
      </c>
      <c r="D35" s="26" t="n"/>
      <c r="E35" s="15" t="n"/>
      <c r="F35" s="17" t="n"/>
      <c r="G35" s="17" t="n">
        <v>65</v>
      </c>
    </row>
    <row outlineLevel="0" r="36">
      <c r="A36" s="24" t="s">
        <v>33</v>
      </c>
      <c r="B36" s="25" t="s"/>
      <c r="C36" s="15" t="n">
        <v>2100</v>
      </c>
      <c r="D36" s="26" t="n"/>
      <c r="E36" s="15" t="n"/>
      <c r="F36" s="17" t="n"/>
      <c r="G36" s="17" t="n">
        <v>75</v>
      </c>
    </row>
    <row outlineLevel="0" r="37">
      <c r="A37" s="24" t="s">
        <v>34</v>
      </c>
      <c r="B37" s="25" t="s"/>
      <c r="C37" s="15" t="n">
        <v>2100</v>
      </c>
      <c r="D37" s="26" t="n"/>
      <c r="E37" s="15" t="n"/>
      <c r="F37" s="17" t="n"/>
      <c r="G37" s="17" t="n">
        <v>98</v>
      </c>
    </row>
    <row outlineLevel="0" r="38">
      <c r="A38" s="24" t="s">
        <v>35</v>
      </c>
      <c r="B38" s="25" t="s"/>
      <c r="C38" s="15" t="n">
        <v>2100</v>
      </c>
      <c r="D38" s="26" t="n"/>
      <c r="E38" s="15" t="n"/>
      <c r="F38" s="17" t="n"/>
      <c r="G38" s="17" t="n">
        <v>170</v>
      </c>
    </row>
    <row outlineLevel="0" r="39">
      <c r="A39" s="24" t="s">
        <v>36</v>
      </c>
      <c r="B39" s="25" t="s"/>
      <c r="C39" s="15" t="n">
        <v>6000</v>
      </c>
      <c r="D39" s="26" t="n"/>
      <c r="E39" s="15" t="n"/>
      <c r="F39" s="17" t="n"/>
      <c r="G39" s="17" t="n">
        <v>450</v>
      </c>
    </row>
    <row outlineLevel="0" r="40">
      <c r="A40" s="24" t="s">
        <v>37</v>
      </c>
      <c r="B40" s="25" t="s"/>
      <c r="C40" s="15" t="n">
        <v>6000</v>
      </c>
      <c r="D40" s="26" t="n"/>
      <c r="E40" s="15" t="n"/>
      <c r="F40" s="17" t="n"/>
      <c r="G40" s="17" t="n">
        <v>670</v>
      </c>
    </row>
    <row outlineLevel="0" r="41">
      <c r="A41" s="24" t="s">
        <v>38</v>
      </c>
      <c r="B41" s="25" t="s"/>
      <c r="C41" s="15" t="n">
        <v>6000</v>
      </c>
      <c r="D41" s="26" t="n"/>
      <c r="E41" s="15" t="n"/>
      <c r="F41" s="17" t="n"/>
      <c r="G41" s="17" t="n">
        <v>670</v>
      </c>
    </row>
    <row outlineLevel="0" r="42">
      <c r="A42" s="24" t="s">
        <v>39</v>
      </c>
      <c r="B42" s="25" t="s"/>
      <c r="C42" s="15" t="n">
        <v>6000</v>
      </c>
      <c r="D42" s="26" t="n"/>
      <c r="E42" s="15" t="n"/>
      <c r="F42" s="17" t="n"/>
      <c r="G42" s="17" t="n">
        <v>980</v>
      </c>
    </row>
    <row outlineLevel="0" r="43">
      <c r="A43" s="24" t="s">
        <v>40</v>
      </c>
      <c r="B43" s="25" t="s"/>
      <c r="C43" s="15" t="n">
        <v>6000</v>
      </c>
      <c r="D43" s="26" t="n"/>
      <c r="E43" s="15" t="n"/>
      <c r="F43" s="17" t="n"/>
      <c r="G43" s="17" t="n">
        <v>980</v>
      </c>
    </row>
    <row outlineLevel="0" r="44">
      <c r="A44" s="24" t="s">
        <v>41</v>
      </c>
      <c r="B44" s="25" t="s"/>
      <c r="C44" s="15" t="n">
        <v>6000</v>
      </c>
      <c r="D44" s="26" t="n"/>
      <c r="E44" s="15" t="n"/>
      <c r="F44" s="17" t="n"/>
      <c r="G44" s="17" t="n">
        <v>530</v>
      </c>
    </row>
    <row outlineLevel="0" r="45">
      <c r="A45" s="24" t="s">
        <v>42</v>
      </c>
      <c r="B45" s="25" t="s"/>
      <c r="C45" s="15" t="n">
        <v>6000</v>
      </c>
      <c r="D45" s="26" t="n"/>
      <c r="E45" s="15" t="n"/>
      <c r="F45" s="17" t="n"/>
      <c r="G45" s="17" t="n">
        <v>680</v>
      </c>
    </row>
    <row outlineLevel="0" r="46">
      <c r="A46" s="24" t="s">
        <v>43</v>
      </c>
      <c r="B46" s="25" t="s"/>
      <c r="C46" s="15" t="n">
        <v>6000</v>
      </c>
      <c r="D46" s="26" t="n"/>
      <c r="E46" s="15" t="n"/>
      <c r="F46" s="17" t="n"/>
      <c r="G46" s="17" t="n">
        <v>1050</v>
      </c>
    </row>
    <row outlineLevel="0" r="47">
      <c r="A47" s="24" t="s">
        <v>44</v>
      </c>
      <c r="B47" s="25" t="s"/>
      <c r="C47" s="15" t="s">
        <v>45</v>
      </c>
      <c r="D47" s="26" t="n"/>
      <c r="E47" s="15" t="n"/>
      <c r="F47" s="17" t="n"/>
      <c r="G47" s="17" t="n">
        <v>20</v>
      </c>
    </row>
    <row outlineLevel="0" r="48">
      <c r="A48" s="24" t="s">
        <v>46</v>
      </c>
      <c r="B48" s="25" t="s"/>
      <c r="C48" s="15" t="s">
        <v>45</v>
      </c>
      <c r="D48" s="26" t="n"/>
      <c r="E48" s="15" t="n"/>
      <c r="F48" s="17" t="n"/>
      <c r="G48" s="17" t="n">
        <v>10</v>
      </c>
    </row>
    <row outlineLevel="0" r="49">
      <c r="A49" s="24" t="s">
        <v>47</v>
      </c>
      <c r="B49" s="25" t="s"/>
      <c r="C49" s="15" t="s">
        <v>45</v>
      </c>
      <c r="D49" s="26" t="n"/>
      <c r="E49" s="15" t="n"/>
      <c r="F49" s="17" t="n"/>
      <c r="G49" s="17" t="n">
        <v>10</v>
      </c>
    </row>
  </sheetData>
  <mergeCells count="24">
    <mergeCell ref="B1:B2"/>
    <mergeCell ref="C1:E1"/>
    <mergeCell ref="A1:A2"/>
    <mergeCell ref="G1:G2"/>
    <mergeCell ref="F1:F2"/>
    <mergeCell ref="A3:G3"/>
    <mergeCell ref="A49:B49"/>
    <mergeCell ref="A48:B48"/>
    <mergeCell ref="A47:B47"/>
    <mergeCell ref="A46:B46"/>
    <mergeCell ref="A45:B45"/>
    <mergeCell ref="A43:B43"/>
    <mergeCell ref="A42:B42"/>
    <mergeCell ref="A41:B41"/>
    <mergeCell ref="A40:B40"/>
    <mergeCell ref="A39:B39"/>
    <mergeCell ref="A38:B38"/>
    <mergeCell ref="A37:B37"/>
    <mergeCell ref="A36:B36"/>
    <mergeCell ref="A44:B44"/>
    <mergeCell ref="A19:E19"/>
    <mergeCell ref="A34:B34"/>
    <mergeCell ref="A35:B35"/>
    <mergeCell ref="A33:B33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79.3998mm" paperSize="1" paperWidth="215.8999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2022-09-16T18:13:43Z</dcterms:modified>
</cp:coreProperties>
</file>