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27400" windowHeight="16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<sst xmlns="http://schemas.openxmlformats.org/spreadsheetml/2006/main" count="256" uniqueCount="256">
  <si>
    <t>Описание товара</t>
  </si>
  <si>
    <t>Вес кв.м.</t>
  </si>
  <si>
    <t>Размер листа в мм.</t>
  </si>
  <si>
    <t>Цена в    EUR/м.кв.</t>
  </si>
  <si>
    <t>Цена в    EUR/лист</t>
  </si>
  <si>
    <t>длина</t>
  </si>
  <si>
    <t>ширина</t>
  </si>
  <si>
    <t>толщина</t>
  </si>
  <si>
    <t>ОРГСТЕКЛО ЦВЕТНОЕ (литье)</t>
  </si>
  <si>
    <t>Altuglas  (Голландия)</t>
  </si>
  <si>
    <t>Белое/Черное В/W  126.28000 3мм</t>
  </si>
  <si>
    <t>Белое/Синее В/W  126.23065 5мм</t>
  </si>
  <si>
    <t>Белое/Зеленое G/W  126.24078 5мм</t>
  </si>
  <si>
    <t>Флуоресцентное красное 127.32000 3мм</t>
  </si>
  <si>
    <t>Флуоресцентное синее 127.33000 3мм</t>
  </si>
  <si>
    <t>Флуоресцентное зеленое 127.34000 3мм</t>
  </si>
  <si>
    <t>Флуоресцентное оранжевое 127.35000 3мм</t>
  </si>
  <si>
    <t>Прозрачноое 123.10000 3мм - без защиты УФ (для соляриев)</t>
  </si>
  <si>
    <t>Прозрачное желтое  100.11008 3мм</t>
  </si>
  <si>
    <t>Прозрачное вишневое  100.12000 3мм</t>
  </si>
  <si>
    <t>Прозрачное синее  100.13000 3мм</t>
  </si>
  <si>
    <t>Прозрачное зеленое  100.14000 3мм</t>
  </si>
  <si>
    <t>Прозрачное бутылочное 100.14004 3мм</t>
  </si>
  <si>
    <t>Желтое 100.21011 3мм</t>
  </si>
  <si>
    <t>Желтое 100.21027 3мм</t>
  </si>
  <si>
    <t>Желтое 100.21030 3мм</t>
  </si>
  <si>
    <t>Красное 100.22001 3мм</t>
  </si>
  <si>
    <t>Вишневое 100.22002 3мм</t>
  </si>
  <si>
    <t>Бордовое 100.22003 3мм</t>
  </si>
  <si>
    <t>Красное 100.22012 3мм</t>
  </si>
  <si>
    <t>Красное 100.22013 3мм</t>
  </si>
  <si>
    <t>Красное 100.22017 3мм</t>
  </si>
  <si>
    <t>Синее 100.23000 3мм</t>
  </si>
  <si>
    <t>Синее ультрамарин 100.23003 3мм</t>
  </si>
  <si>
    <t>Светло-синее 100.23004 3мм</t>
  </si>
  <si>
    <t>Голубое 100.23008 3мм</t>
  </si>
  <si>
    <t>Цвет морской волны 100.23010 3мм</t>
  </si>
  <si>
    <t>Синее 100.23013 3мм</t>
  </si>
  <si>
    <t>Темно-синее 100.23056 3мм</t>
  </si>
  <si>
    <t>Темно-зеленое 100.24002 3мм</t>
  </si>
  <si>
    <t>Светло-зеленое 100.24015 3мм</t>
  </si>
  <si>
    <t>Темно-зеленое 100.44002 3мм</t>
  </si>
  <si>
    <t>Оранжевое 100.25001 3мм</t>
  </si>
  <si>
    <t>Малиновое 100.26001 3мм</t>
  </si>
  <si>
    <t>Коричневое 100.42017 3мм</t>
  </si>
  <si>
    <t>Белое 101.27019 3мм</t>
  </si>
  <si>
    <t>Черное 101.48000 3мм</t>
  </si>
  <si>
    <t>Metallic золотое 129.06371 3мм</t>
  </si>
  <si>
    <t>Metallic серебро 129.06362 3мм</t>
  </si>
  <si>
    <t>Metallic никель 129.06586 3мм</t>
  </si>
  <si>
    <t>Metallic шампань 129.06864 3мм</t>
  </si>
  <si>
    <t>Metallic оникс 129.06705 3мм</t>
  </si>
  <si>
    <t>Серое прозрачное 122.16044 8мм</t>
  </si>
  <si>
    <t>Односторонний сатин черный 121.48000 3мм</t>
  </si>
  <si>
    <t>Односторонний прозрачный сатин 121.10000 3мм</t>
  </si>
  <si>
    <t>Односторонний красный сатин 121.12007 3мм</t>
  </si>
  <si>
    <t>Односторонний сатин белый 121.47002 3мм</t>
  </si>
  <si>
    <t>Сатин серый 146.28001 3мм - проекционный экран</t>
  </si>
  <si>
    <t>Двойной сатин красный 145.12015 3мм</t>
  </si>
  <si>
    <t>Двойной сатин синий 145.13040 3мм</t>
  </si>
  <si>
    <t>Двойной сатин темно-зеленый 145.14053 3мм</t>
  </si>
  <si>
    <t>Двойной сатин серый 145.18018 3мм</t>
  </si>
  <si>
    <t>Двойной сатин розовый 145.22075 3мм</t>
  </si>
  <si>
    <t>Двойной сатин голубой 145.23075 3мм</t>
  </si>
  <si>
    <t>Двойной сатин белый 145.27014 3мм</t>
  </si>
  <si>
    <t>Двойной сатин  прозрачный 145.10000 3мм</t>
  </si>
  <si>
    <t>Двойной сатин  прозрачный 145.10000 4мм</t>
  </si>
  <si>
    <t>Двойной сатин ярко жертый 145.11008 4мм</t>
  </si>
  <si>
    <t>Двойной сатин красный 145.12015 4мм</t>
  </si>
  <si>
    <t>Двойной сатин синий 145.13040 4мм</t>
  </si>
  <si>
    <t>Двойной сатин зеленоватый 145.14011 4мм</t>
  </si>
  <si>
    <t>Двойной сатин оранжевый 145.15007 4мм</t>
  </si>
  <si>
    <t>Двойной сатин серый 145.18018 4мм</t>
  </si>
  <si>
    <t>Двойной сатин розовый-прозрачный 145.22075 4мм</t>
  </si>
  <si>
    <t>Двойной сатин розовый-матовый 145.22076 4мм</t>
  </si>
  <si>
    <t>Двойной сатин светло-голубой 145.23074 4мм</t>
  </si>
  <si>
    <t>Двойной сатин голубой 145.23075 4мм</t>
  </si>
  <si>
    <t>Двойной сатин бирюзовый 145.24069 4мм</t>
  </si>
  <si>
    <t>Двойной сатин белый 145.27014 4мм</t>
  </si>
  <si>
    <t>Двойной сатин прозрачный 145.10000 6мм</t>
  </si>
  <si>
    <t>Двойной сатин зеленоватый 145.14011 6мм</t>
  </si>
  <si>
    <t>Двойной сатин бирюзовый 145.24069 6мм</t>
  </si>
  <si>
    <t>Двойной сатин молочный 145.27014 6мм</t>
  </si>
  <si>
    <t>Двойной сатин  прозрачный 145.10000 8мм</t>
  </si>
  <si>
    <t>Двойной сатин зеленоватый 145.14011 8мм</t>
  </si>
  <si>
    <t>Двойной сатин белый 145.27014 8мм</t>
  </si>
  <si>
    <t>ФЛЮ СОФТ розовый 127.32005 10мм</t>
  </si>
  <si>
    <t>ФЛЮ СОФТ зеленый 127.34004 10мм</t>
  </si>
  <si>
    <t>ФЛЮ СОФТ оранжевый127.35002 10мм</t>
  </si>
  <si>
    <t>Elite 143.10010 8мм</t>
  </si>
  <si>
    <t xml:space="preserve"> Irpen Испания</t>
  </si>
  <si>
    <t>Флуоресцетное желтое 210037 HF 3мм</t>
  </si>
  <si>
    <t>Флуоресцетное темно-зеленое 310093 HF 3мм</t>
  </si>
  <si>
    <t>Флуоресцетное светло-зеленое 310082 HF 3мм</t>
  </si>
  <si>
    <t>Флуоресцетное  красное 610063 HF 3мм</t>
  </si>
  <si>
    <t>Флуоресцетное малиновое 610045 HF 3мм</t>
  </si>
  <si>
    <t>Флуоресцетное голубое 410033 HF 3мм</t>
  </si>
  <si>
    <t>Флуоресцетное синее 410040 HF 3мм</t>
  </si>
  <si>
    <t xml:space="preserve">Флуоресцентное синее 410065  HF 4мм </t>
  </si>
  <si>
    <t>Флуоресцентный голубой 410033 HF 4мм</t>
  </si>
  <si>
    <t>Флуоресцентный желтый 410033 HF 6мм</t>
  </si>
  <si>
    <t>Прозрачное оранжевое 210002 LST 3мм</t>
  </si>
  <si>
    <t>Прозрачное красное 610001 LST 3мм</t>
  </si>
  <si>
    <t>Прозрачное синее 410001 LST 3мм</t>
  </si>
  <si>
    <t>Прозрачное бутылочное 310011 LST 3мм</t>
  </si>
  <si>
    <t>Прозрачное бронзовое 910042 LST 3мм</t>
  </si>
  <si>
    <t xml:space="preserve">Белое глухое 130001 3мм </t>
  </si>
  <si>
    <t xml:space="preserve">Белое 120003 4мм </t>
  </si>
  <si>
    <t>Желтое лимонное 220001 LST 3мм</t>
  </si>
  <si>
    <t>Желтое 220015 LST 3мм</t>
  </si>
  <si>
    <t>Желтое 220016 LST 3мм</t>
  </si>
  <si>
    <t>Цвет "слоновой кости" 220002 LST 3мм</t>
  </si>
  <si>
    <t xml:space="preserve">Оранжевое 720002 LST 3мм </t>
  </si>
  <si>
    <t>Красное 620003 LST 3мм</t>
  </si>
  <si>
    <t>Красное 620014 LST 3мм</t>
  </si>
  <si>
    <t>Малиновое 620026 LST 3мм</t>
  </si>
  <si>
    <t xml:space="preserve">Голубое 430001 LST 3мм </t>
  </si>
  <si>
    <t xml:space="preserve">Синее 420035 LST 3мм </t>
  </si>
  <si>
    <t xml:space="preserve">Синее ультрамарин 420001 LST 3мм </t>
  </si>
  <si>
    <t>Темно-синее 430002 LST 3мм</t>
  </si>
  <si>
    <t>Светло-зеленое 320011 LST 3мм</t>
  </si>
  <si>
    <t>Зеленое 320002 LST 3мм</t>
  </si>
  <si>
    <t>Серое 930003 LST 3мм</t>
  </si>
  <si>
    <t>Черное 930002 LST 3мм</t>
  </si>
  <si>
    <t>Темно-коричневое 830002 LST 3мм</t>
  </si>
  <si>
    <t xml:space="preserve">Прозрачный литье 010001 8мм </t>
  </si>
  <si>
    <t xml:space="preserve"> Irpen Испания (Сатин)</t>
  </si>
  <si>
    <t xml:space="preserve">Односторонний сатин прозрачный  010001 M 3мм </t>
  </si>
  <si>
    <t xml:space="preserve">Односторонний сатин прозрачный  010001 M 4мм </t>
  </si>
  <si>
    <t>Односторонний сатин желтый  210037 MHF 4мм флюр.</t>
  </si>
  <si>
    <t xml:space="preserve">Односторонний сатин прозрачный 010001 M 8мм </t>
  </si>
  <si>
    <t xml:space="preserve">Односторонний сатин прозрачный 010001 M 10мм </t>
  </si>
  <si>
    <t>Двойной сатин прозрачный 010001 WST 3мм</t>
  </si>
  <si>
    <t>Двойной сатин прозрачный 010001 WST 4мм</t>
  </si>
  <si>
    <t>Двойной сатин прозрачный 010001 WST 6мм</t>
  </si>
  <si>
    <t>Двойной сатин прозрачный 010001 WST 8мм</t>
  </si>
  <si>
    <t>Двойной сатин белый 120062 WST 4 vv</t>
  </si>
  <si>
    <t xml:space="preserve">Односторонний сатин белый 120043 WST 3мм </t>
  </si>
  <si>
    <t xml:space="preserve">Двойной сатин белый 120003 WST 3мм </t>
  </si>
  <si>
    <t xml:space="preserve">Двойной сатин белый 120003 WST 4мм </t>
  </si>
  <si>
    <t xml:space="preserve">Двойной сатин белый 120003 WST 6мм </t>
  </si>
  <si>
    <t>Двойной сатин белый 120003 WST 8мм</t>
  </si>
  <si>
    <t>Двойной сатин  бежевый 720018 WST 3мм</t>
  </si>
  <si>
    <t>Двойной сатин красный 610083 WST 3мм</t>
  </si>
  <si>
    <t>Двойной сатин синий 410065 WST 3мм</t>
  </si>
  <si>
    <t>Двойной сатин  бежевый 720018 WST 4мм</t>
  </si>
  <si>
    <t>Двойной сатин красный 610083 WST 4мм</t>
  </si>
  <si>
    <t>Двойной сатин зеленый бутылочный 310048 WST 4мм</t>
  </si>
  <si>
    <t>Двойной сатин шампань 210053 WST 4мм</t>
  </si>
  <si>
    <t>Двойной сатин малиновый 610089 WST 4мм</t>
  </si>
  <si>
    <t>Двойной сатин серый 910154 WST 4мм</t>
  </si>
  <si>
    <t>Двойной сатин рубиновый 610096 WST 4мм</t>
  </si>
  <si>
    <t>Двойной сатин терракотовый 610091 WST 4мм</t>
  </si>
  <si>
    <t>Двойной сатин мандариновый 720035 WST 4мм</t>
  </si>
  <si>
    <t>Двойной сатин киви 320133 WST 4мм</t>
  </si>
  <si>
    <t>Двойной сатин синий 410031 WST 4мм</t>
  </si>
  <si>
    <t xml:space="preserve"> Irpen Испания (Металлики)</t>
  </si>
  <si>
    <t>Metallic розовый  NK-61 3мм</t>
  </si>
  <si>
    <t>Metallic серебро  NK-91 4мм</t>
  </si>
  <si>
    <t>Metallic золото  NK-22 4мм</t>
  </si>
  <si>
    <t>Metallic белый жемчуг  NK-10 4мм</t>
  </si>
  <si>
    <t>Metallic мята  NK-30 4мм</t>
  </si>
  <si>
    <t>Metallic розовый  NK-61 4мм</t>
  </si>
  <si>
    <t>Metallic бежевый  NK-81 4мм</t>
  </si>
  <si>
    <t>Metallic синий  NK-40 4мм</t>
  </si>
  <si>
    <t xml:space="preserve"> Irpen Испания (Акрилин)</t>
  </si>
  <si>
    <t xml:space="preserve">Белый беж 130058 LST 4мм </t>
  </si>
  <si>
    <t xml:space="preserve">Бежевый 230059 LST 4мм </t>
  </si>
  <si>
    <t xml:space="preserve">Карамель 730009 LST 4мм </t>
  </si>
  <si>
    <t xml:space="preserve">Шоколад 830002 LST 4мм </t>
  </si>
  <si>
    <t xml:space="preserve">Терракотовый 830060 LST 4мм </t>
  </si>
  <si>
    <t xml:space="preserve">Красно-коричневый 830028 LST 4мм </t>
  </si>
  <si>
    <t xml:space="preserve">Красный 630087 LST 4мм </t>
  </si>
  <si>
    <t xml:space="preserve">Оранжевый 720036 LST 4мм </t>
  </si>
  <si>
    <t xml:space="preserve">Лайм 320134 LST 4мм </t>
  </si>
  <si>
    <t xml:space="preserve">Тёмно синий 430002 LST 4мм </t>
  </si>
  <si>
    <t xml:space="preserve">Чёрный 930002 LST 4мм </t>
  </si>
  <si>
    <t xml:space="preserve"> Plexiglas ( цветное литье ) </t>
  </si>
  <si>
    <t>Plexiglas GS   3мм литье  в ассортименте</t>
  </si>
  <si>
    <t>Plexiglas GS clear OF00  3мм  (прозрачное)</t>
  </si>
  <si>
    <t>Plexiglas GS clear OF00  4мм  (прозрачное)</t>
  </si>
  <si>
    <t>Plexiglas GS clear OF00  5мм  (прозрачное)</t>
  </si>
  <si>
    <t>Plexiglas GS clear OF00  6мм  (прозрачное)</t>
  </si>
  <si>
    <t>Plexiglas GS clear OF00  8мм  (прозрачное)</t>
  </si>
  <si>
    <t>Plexiglas GS clear OF00  10мм  (прозрачное)</t>
  </si>
  <si>
    <t>Plexiglas GS clear OF00  25мм  (прозрачное)</t>
  </si>
  <si>
    <t>Прозрачное GS  Textured  Incolor OF00 SW 4 мм</t>
  </si>
  <si>
    <t>Прозрачное GS  Textured  Incolor OF00 TU 4мм</t>
  </si>
  <si>
    <t xml:space="preserve"> Голубое      GS  Textured Blue 5H03 TU 4 мм</t>
  </si>
  <si>
    <t>Для торцевой подсветки Endlighten T cler 0F12 XL 8 мм</t>
  </si>
  <si>
    <t xml:space="preserve"> QUINN PLASTICS (литье ) </t>
  </si>
  <si>
    <t xml:space="preserve">Прозрачное красное Gast 1617 3мм </t>
  </si>
  <si>
    <t xml:space="preserve">Прозрачное синее Gast 1819 3мм </t>
  </si>
  <si>
    <t xml:space="preserve">Прозрачное серое Gast 1105 3мм </t>
  </si>
  <si>
    <t xml:space="preserve">Прозрачное коричневое Gast 1443 3мм </t>
  </si>
  <si>
    <t xml:space="preserve">Прозрачное зеленое Gast 1504 3мм </t>
  </si>
  <si>
    <t>Серое тонированное Gast 1861 3мм</t>
  </si>
  <si>
    <t>Оранжевое Gast 4317 3мм</t>
  </si>
  <si>
    <t>Красное Gast 4606 3мм</t>
  </si>
  <si>
    <t>Бордовое Gast 3659 3мм</t>
  </si>
  <si>
    <t>Серое Gast 3924 3мм</t>
  </si>
  <si>
    <t>Черное Gast 3925 3мм</t>
  </si>
  <si>
    <t>IceGrey Gast MAT 2902 3мм</t>
  </si>
  <si>
    <t>IceGrey Gast MAT 2902 4мм</t>
  </si>
  <si>
    <t>Серое Gast MAT 2950 2,03х3,05 3мм для проекционных экранов</t>
  </si>
  <si>
    <t xml:space="preserve">Черное Gast односторонний мат 3925 2,03х3,05 3мм </t>
  </si>
  <si>
    <t>Коричневое тонированное 1923 2,03х3,05 4мм</t>
  </si>
  <si>
    <t>Черное Gast 3925 4мм</t>
  </si>
  <si>
    <t>Кремовое Gast 3159 4мм</t>
  </si>
  <si>
    <t xml:space="preserve">Крем Gast 3422 4мм </t>
  </si>
  <si>
    <t xml:space="preserve">Какао Gast 3423 4мм </t>
  </si>
  <si>
    <t>Хакки Gast 3424 4мм</t>
  </si>
  <si>
    <t>Мокка Gast 3426 4мм</t>
  </si>
  <si>
    <t>Кофе Gast 3427 4мм</t>
  </si>
  <si>
    <t xml:space="preserve">Терракотовый Gast 3460 4мм </t>
  </si>
  <si>
    <t>Шоколадный Gast 3476 4мм</t>
  </si>
  <si>
    <t xml:space="preserve">Красно-коричневый 3486 4мм </t>
  </si>
  <si>
    <t xml:space="preserve">Фисташковый 3525 4мм </t>
  </si>
  <si>
    <t xml:space="preserve">Красный 3687 4мм </t>
  </si>
  <si>
    <t>Коричневое Gast 3407 4мм</t>
  </si>
  <si>
    <t>Белое Gast 3058 4мм</t>
  </si>
  <si>
    <t>Коричневое Gast 3476 4мм</t>
  </si>
  <si>
    <t>Двойной сатин розовый ARD 2614 3мм</t>
  </si>
  <si>
    <t>Двойной сатин бутылочный ARD 1512 3мм</t>
  </si>
  <si>
    <t>Двойной сатин оранжевый ARD 1307 4мм</t>
  </si>
  <si>
    <t>Двойной сатин красный 1600 4мм</t>
  </si>
  <si>
    <t>Двойной сатин Ice Creme ARD 2102 4мм</t>
  </si>
  <si>
    <t>Двойной сатин Ice Blue ARD 2805 4мм</t>
  </si>
  <si>
    <t>Двойной сатин Evian Blue ARD 1875 4мм</t>
  </si>
  <si>
    <t>Двойной сатин коричневый ARD 1438 4мм</t>
  </si>
  <si>
    <t>Двойной сатин бутылочный ARD 1512 4мм</t>
  </si>
  <si>
    <t>Двойной сатин Mexican Orange (оранжевый) ARD 2305 4мм</t>
  </si>
  <si>
    <t>Двойной сатин Village Green (салатовый) ARD 2512 4мм</t>
  </si>
  <si>
    <t>Двойной сатин Parma Violet (фиолетовый) ARD 2701 4мм</t>
  </si>
  <si>
    <t>Двойной сатин розовый ARD 2614 4мм</t>
  </si>
  <si>
    <t xml:space="preserve">Двойной сатин прозрачный ARD 1000 3мм </t>
  </si>
  <si>
    <t xml:space="preserve">Двойной сатин прозрачный ARD 1000 4мм </t>
  </si>
  <si>
    <t xml:space="preserve">Двойной сатин прозрачный ARD 1000  6мм </t>
  </si>
  <si>
    <t xml:space="preserve">Двойной сатин прозрачный  ARD 1000  8мм </t>
  </si>
  <si>
    <t xml:space="preserve">Односторон. сатин прозрачный MAT 1000  3мм </t>
  </si>
  <si>
    <t xml:space="preserve">Односторон. сатин  прозрачный MAT 1000  4мм </t>
  </si>
  <si>
    <t xml:space="preserve">Односторон. сатин прозрачный MAT 1000  6мм </t>
  </si>
  <si>
    <t xml:space="preserve">Двойной сатин белый ARD 2000  3мм </t>
  </si>
  <si>
    <t xml:space="preserve">Двойной сатин белый  ARD 2008  3мм </t>
  </si>
  <si>
    <t xml:space="preserve">Двойной сатин белый ARD 2000 4мм </t>
  </si>
  <si>
    <t xml:space="preserve">Двойной сатин белый ARD 2008 4мм </t>
  </si>
  <si>
    <t xml:space="preserve">Двойной сатин белый  ARD 2000 6мм </t>
  </si>
  <si>
    <t xml:space="preserve">Двойной сатин белый  ARD 2008 6мм </t>
  </si>
  <si>
    <t xml:space="preserve">Двойной сатин белый  ARD 2000 8мм </t>
  </si>
  <si>
    <t xml:space="preserve">Двойной сатин белый  ARD 2008 8мм </t>
  </si>
  <si>
    <t>LUMINA 8мм</t>
  </si>
  <si>
    <t>LUMINA 4мм</t>
  </si>
  <si>
    <t>Прозрачное PlexiglasAlltop 1200*6000*16 мм/64 мм</t>
  </si>
  <si>
    <t>Для торцевой подсветки Endlighten T cler 0F12 XL 6 мм</t>
  </si>
  <si>
    <t xml:space="preserve">Односторон. сатин прозрачный MAT 1000  8мм </t>
  </si>
  <si>
    <t>Оплата производится в рублях по курсу ЦБ на дату выставления счета, действительного в течение трёх дней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</si>
</sst>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2" fillId="0" borderId="7" applyNumberFormat="0" applyFill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 applyBorder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5" fillId="0" borderId="10" xfId="53" applyFont="1" applyFill="1" applyBorder="1" applyAlignment="1">
      <alignment vertical="center" wrapText="1"/>
      <protection/>
    </xf>
    <xf numFmtId="2" fontId="5" fillId="0" borderId="10" xfId="53" applyNumberFormat="1" applyFont="1" applyFill="1" applyBorder="1" applyAlignment="1">
      <alignment horizontal="center" vertical="center" wrapText="1"/>
      <protection/>
    </xf>
    <xf numFmtId="2" fontId="5" fillId="0" borderId="10" xfId="53" applyNumberFormat="1" applyFont="1" applyFill="1" applyBorder="1" applyAlignment="1">
      <alignment horizontal="center" vertical="center"/>
      <protection/>
    </xf>
    <xf numFmtId="1" fontId="5" fillId="0" borderId="10" xfId="53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Alignment="1">
      <alignment/>
    </xf>
    <xf numFmtId="2" fontId="41" fillId="33" borderId="0" xfId="0" applyNumberFormat="1" applyFont="1" applyFill="1" applyBorder="1" applyAlignment="1">
      <alignment/>
    </xf>
    <xf numFmtId="2" fontId="41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3" fillId="33" borderId="0" xfId="53" applyNumberFormat="1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left" vertical="center"/>
      <protection/>
    </xf>
    <xf numFmtId="2" fontId="0" fillId="33" borderId="0" xfId="0" applyNumberFormat="1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0" fontId="4" fillId="33" borderId="0" xfId="53" applyFont="1" applyFill="1" applyBorder="1" applyAlignment="1">
      <alignment horizontal="left" vertical="center"/>
      <protection/>
    </xf>
    <xf numFmtId="0" fontId="5" fillId="33" borderId="0" xfId="53" applyFont="1" applyFill="1" applyBorder="1" applyAlignment="1">
      <alignment vertical="center" wrapText="1"/>
      <protection/>
    </xf>
    <xf numFmtId="2" fontId="5" fillId="33" borderId="0" xfId="53" applyNumberFormat="1" applyFont="1" applyFill="1" applyBorder="1" applyAlignment="1">
      <alignment horizontal="center" vertical="center" wrapText="1"/>
      <protection/>
    </xf>
    <xf numFmtId="1" fontId="5" fillId="33" borderId="0" xfId="53" applyNumberFormat="1" applyFont="1" applyFill="1" applyBorder="1" applyAlignment="1">
      <alignment horizontal="center" vertical="center" wrapText="1"/>
      <protection/>
    </xf>
    <xf numFmtId="2" fontId="5" fillId="33" borderId="0" xfId="53" applyNumberFormat="1" applyFont="1" applyFill="1" applyBorder="1" applyAlignment="1">
      <alignment horizontal="center" vertical="center"/>
      <protection/>
    </xf>
    <xf numFmtId="2" fontId="4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/>
    </xf>
    <xf numFmtId="1" fontId="3" fillId="25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53" applyFont="1" applyFill="1" applyBorder="1" applyAlignment="1">
      <alignment vertical="center"/>
      <protection/>
    </xf>
    <xf numFmtId="0" fontId="4" fillId="0" borderId="11" xfId="53" applyFont="1" applyFill="1" applyBorder="1" applyAlignment="1">
      <alignment horizontal="left" vertical="center"/>
      <protection/>
    </xf>
    <xf numFmtId="0" fontId="4" fillId="0" borderId="12" xfId="53" applyFont="1" applyFill="1" applyBorder="1" applyAlignment="1">
      <alignment horizontal="left" vertical="center"/>
      <protection/>
    </xf>
    <xf numFmtId="0" fontId="43" fillId="0" borderId="13" xfId="53" applyFont="1" applyFill="1" applyBorder="1" applyAlignment="1">
      <alignment horizontal="left" vertical="center"/>
      <protection/>
    </xf>
    <xf numFmtId="0" fontId="43" fillId="0" borderId="14" xfId="53" applyFont="1" applyFill="1" applyBorder="1" applyAlignment="1">
      <alignment horizontal="left" vertical="center"/>
      <protection/>
    </xf>
    <xf numFmtId="0" fontId="3" fillId="0" borderId="15" xfId="53" applyFont="1" applyFill="1" applyBorder="1" applyAlignment="1">
      <alignment horizontal="left" vertical="center"/>
      <protection/>
    </xf>
    <xf numFmtId="0" fontId="3" fillId="0" borderId="0" xfId="53" applyFont="1" applyFill="1" applyBorder="1" applyAlignment="1">
      <alignment horizontal="left" vertical="center"/>
      <protection/>
    </xf>
    <xf numFmtId="0" fontId="4" fillId="0" borderId="16" xfId="53" applyFont="1" applyFill="1" applyBorder="1" applyAlignment="1">
      <alignment horizontal="left" vertical="center"/>
      <protection/>
    </xf>
    <xf numFmtId="0" fontId="4" fillId="0" borderId="17" xfId="53" applyFont="1" applyFill="1" applyBorder="1" applyAlignment="1">
      <alignment horizontal="left" vertical="center"/>
      <protection/>
    </xf>
    <xf numFmtId="0" fontId="3" fillId="25" borderId="10" xfId="53" applyFont="1" applyFill="1" applyBorder="1" applyAlignment="1">
      <alignment horizontal="center" vertical="center"/>
      <protection/>
    </xf>
    <xf numFmtId="0" fontId="3" fillId="25" borderId="10" xfId="53" applyFont="1" applyFill="1" applyBorder="1" applyAlignment="1">
      <alignment horizontal="center" vertical="center" wrapText="1"/>
      <protection/>
    </xf>
    <xf numFmtId="1" fontId="3" fillId="25" borderId="10" xfId="53" applyNumberFormat="1" applyFont="1" applyFill="1" applyBorder="1" applyAlignment="1">
      <alignment horizontal="center" vertical="center" wrapText="1"/>
      <protection/>
    </xf>
    <xf numFmtId="0" fontId="4" fillId="33" borderId="0" xfId="53" applyFont="1" applyFill="1" applyBorder="1" applyAlignment="1">
      <alignment horizontal="left" vertical="center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1" fontId="3" fillId="33" borderId="0" xfId="53" applyNumberFormat="1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lef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_ПРАЙС-ЛИСТ ОБЩИЙ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0"/>
  <sheetViews>
    <sheetView tabSelected="1" workbookViewId="0" topLeftCell="A1">
      <selection activeCell="A3" sqref="A3:G3"/>
    </sheetView>
  </sheetViews>
  <sheetFormatPr defaultColWidth="8.8515625" defaultRowHeight="15"/>
  <cols>
    <col min="1" max="1" width="72.421875" style="0" customWidth="1"/>
    <col min="2" max="2" width="11.421875" style="0" customWidth="1"/>
    <col min="3" max="3" width="14.140625" style="5" customWidth="1"/>
    <col min="4" max="4" width="15.421875" style="5" customWidth="1"/>
    <col min="5" max="5" width="14.421875" style="5" customWidth="1"/>
    <col min="6" max="6" width="16.7109375" style="0" hidden="1" customWidth="1"/>
    <col min="7" max="7" width="18.7109375" style="0" hidden="1" customWidth="1"/>
  </cols>
  <sheetData>
    <row r="1" spans="1:7" ht="16.5">
      <c r="A1" s="33" t="s">
        <v>0</v>
      </c>
      <c r="B1" s="34" t="s">
        <v>1</v>
      </c>
      <c r="C1" s="35" t="s">
        <v>2</v>
      </c>
      <c r="D1" s="35"/>
      <c r="E1" s="35"/>
      <c r="F1" s="34" t="s">
        <v>3</v>
      </c>
      <c r="G1" s="34" t="s">
        <v>4</v>
      </c>
    </row>
    <row r="2" spans="1:7" ht="16.5">
      <c r="A2" s="33"/>
      <c r="B2" s="34"/>
      <c r="C2" s="20" t="s">
        <v>5</v>
      </c>
      <c r="D2" s="20" t="s">
        <v>6</v>
      </c>
      <c r="E2" s="20" t="s">
        <v>7</v>
      </c>
      <c r="F2" s="34"/>
      <c r="G2" s="34"/>
    </row>
    <row r="3" spans="1:7" ht="16.5">
      <c r="A3" s="27" t="s">
        <v>255</v>
      </c>
      <c r="B3" s="28"/>
      <c r="C3" s="28"/>
      <c r="D3" s="28"/>
      <c r="E3" s="28"/>
      <c r="F3" s="28"/>
      <c r="G3" s="28"/>
    </row>
    <row r="4" spans="1:9" ht="18" customHeight="1">
      <c r="A4" s="29" t="s">
        <v>8</v>
      </c>
      <c r="B4" s="30"/>
      <c r="C4" s="30"/>
      <c r="D4" s="30"/>
      <c r="E4" s="30"/>
      <c r="F4" s="30"/>
      <c r="G4" s="30"/>
      <c r="H4" s="23"/>
      <c r="I4" s="21"/>
    </row>
    <row r="5" spans="1:9" ht="18.75" customHeight="1">
      <c r="A5" s="31" t="s">
        <v>9</v>
      </c>
      <c r="B5" s="32"/>
      <c r="C5" s="32"/>
      <c r="D5" s="32"/>
      <c r="E5" s="32"/>
      <c r="F5" s="32"/>
      <c r="G5" s="32"/>
      <c r="H5" s="23"/>
      <c r="I5" s="21"/>
    </row>
    <row r="6" spans="1:7" ht="15">
      <c r="A6" s="1" t="s">
        <v>10</v>
      </c>
      <c r="B6" s="2">
        <v>3.57</v>
      </c>
      <c r="C6" s="4">
        <v>2030</v>
      </c>
      <c r="D6" s="4">
        <v>3050</v>
      </c>
      <c r="E6" s="4">
        <v>3</v>
      </c>
      <c r="F6" s="3">
        <f aca="true" t="shared" si="0" ref="F6:F69">G6/C6/D6*1000000</f>
        <v>43.60817249454898</v>
      </c>
      <c r="G6" s="3">
        <v>270</v>
      </c>
    </row>
    <row r="7" spans="1:7" ht="15">
      <c r="A7" s="1" t="s">
        <v>11</v>
      </c>
      <c r="B7" s="2">
        <v>5.95</v>
      </c>
      <c r="C7" s="4">
        <v>2030</v>
      </c>
      <c r="D7" s="4">
        <v>3050</v>
      </c>
      <c r="E7" s="4">
        <v>5</v>
      </c>
      <c r="F7" s="3">
        <f t="shared" si="0"/>
        <v>73.00331099087458</v>
      </c>
      <c r="G7" s="3">
        <v>452</v>
      </c>
    </row>
    <row r="8" spans="1:7" ht="15">
      <c r="A8" s="1" t="s">
        <v>12</v>
      </c>
      <c r="B8" s="2">
        <v>5.95</v>
      </c>
      <c r="C8" s="4">
        <v>2030</v>
      </c>
      <c r="D8" s="4">
        <v>3050</v>
      </c>
      <c r="E8" s="4">
        <v>5</v>
      </c>
      <c r="F8" s="3">
        <f t="shared" si="0"/>
        <v>73.00331099087458</v>
      </c>
      <c r="G8" s="3">
        <v>452</v>
      </c>
    </row>
    <row r="9" spans="1:7" ht="15">
      <c r="A9" s="1" t="s">
        <v>13</v>
      </c>
      <c r="B9" s="2">
        <v>3.57</v>
      </c>
      <c r="C9" s="4">
        <v>2030</v>
      </c>
      <c r="D9" s="4">
        <v>3050</v>
      </c>
      <c r="E9" s="4">
        <v>3</v>
      </c>
      <c r="F9" s="3">
        <f t="shared" si="0"/>
        <v>46.99991924412501</v>
      </c>
      <c r="G9" s="3">
        <v>291</v>
      </c>
    </row>
    <row r="10" spans="1:7" ht="15">
      <c r="A10" s="1" t="s">
        <v>14</v>
      </c>
      <c r="B10" s="2">
        <v>3.57</v>
      </c>
      <c r="C10" s="4">
        <v>2030</v>
      </c>
      <c r="D10" s="4">
        <v>3050</v>
      </c>
      <c r="E10" s="4">
        <v>3</v>
      </c>
      <c r="F10" s="3">
        <f t="shared" si="0"/>
        <v>46.99991924412501</v>
      </c>
      <c r="G10" s="3">
        <v>291</v>
      </c>
    </row>
    <row r="11" spans="1:7" ht="15">
      <c r="A11" s="1" t="s">
        <v>15</v>
      </c>
      <c r="B11" s="2">
        <v>3.57</v>
      </c>
      <c r="C11" s="4">
        <v>2030</v>
      </c>
      <c r="D11" s="4">
        <v>3050</v>
      </c>
      <c r="E11" s="4">
        <v>3</v>
      </c>
      <c r="F11" s="3">
        <f t="shared" si="0"/>
        <v>46.99991924412501</v>
      </c>
      <c r="G11" s="3">
        <v>291</v>
      </c>
    </row>
    <row r="12" spans="1:7" ht="15">
      <c r="A12" s="1" t="s">
        <v>16</v>
      </c>
      <c r="B12" s="2">
        <v>3.57</v>
      </c>
      <c r="C12" s="4">
        <v>2030</v>
      </c>
      <c r="D12" s="4">
        <v>3050</v>
      </c>
      <c r="E12" s="4">
        <v>3</v>
      </c>
      <c r="F12" s="3">
        <f t="shared" si="0"/>
        <v>46.99991924412501</v>
      </c>
      <c r="G12" s="3">
        <v>291</v>
      </c>
    </row>
    <row r="13" spans="1:7" ht="15">
      <c r="A13" s="1" t="s">
        <v>17</v>
      </c>
      <c r="B13" s="2">
        <v>3.57</v>
      </c>
      <c r="C13" s="4">
        <v>2030</v>
      </c>
      <c r="D13" s="4">
        <v>3050</v>
      </c>
      <c r="E13" s="4">
        <v>3</v>
      </c>
      <c r="F13" s="3">
        <f t="shared" si="0"/>
        <v>32.94839699588145</v>
      </c>
      <c r="G13" s="3">
        <v>204</v>
      </c>
    </row>
    <row r="14" spans="1:7" ht="15">
      <c r="A14" s="1" t="s">
        <v>18</v>
      </c>
      <c r="B14" s="2">
        <v>3.57</v>
      </c>
      <c r="C14" s="4">
        <v>2030</v>
      </c>
      <c r="D14" s="4">
        <v>3050</v>
      </c>
      <c r="E14" s="4">
        <v>3</v>
      </c>
      <c r="F14" s="3">
        <f t="shared" si="0"/>
        <v>32.94839699588145</v>
      </c>
      <c r="G14" s="3">
        <v>204</v>
      </c>
    </row>
    <row r="15" spans="1:7" ht="15">
      <c r="A15" s="1" t="s">
        <v>19</v>
      </c>
      <c r="B15" s="2">
        <v>3.57</v>
      </c>
      <c r="C15" s="4">
        <v>2030</v>
      </c>
      <c r="D15" s="4">
        <v>3050</v>
      </c>
      <c r="E15" s="4">
        <v>3</v>
      </c>
      <c r="F15" s="3">
        <f t="shared" si="0"/>
        <v>32.94839699588145</v>
      </c>
      <c r="G15" s="3">
        <v>204</v>
      </c>
    </row>
    <row r="16" spans="1:7" ht="15">
      <c r="A16" s="1" t="s">
        <v>20</v>
      </c>
      <c r="B16" s="2">
        <v>3.57</v>
      </c>
      <c r="C16" s="4">
        <v>2030</v>
      </c>
      <c r="D16" s="4">
        <v>3050</v>
      </c>
      <c r="E16" s="4">
        <v>3</v>
      </c>
      <c r="F16" s="3">
        <f t="shared" si="0"/>
        <v>32.94839699588145</v>
      </c>
      <c r="G16" s="3">
        <v>204</v>
      </c>
    </row>
    <row r="17" spans="1:7" ht="15">
      <c r="A17" s="1" t="s">
        <v>21</v>
      </c>
      <c r="B17" s="2">
        <v>3.57</v>
      </c>
      <c r="C17" s="4">
        <v>2030</v>
      </c>
      <c r="D17" s="4">
        <v>3050</v>
      </c>
      <c r="E17" s="4">
        <v>3</v>
      </c>
      <c r="F17" s="3">
        <f t="shared" si="0"/>
        <v>32.94839699588145</v>
      </c>
      <c r="G17" s="3">
        <v>204</v>
      </c>
    </row>
    <row r="18" spans="1:7" ht="15">
      <c r="A18" s="1" t="s">
        <v>22</v>
      </c>
      <c r="B18" s="2">
        <v>3.57</v>
      </c>
      <c r="C18" s="4">
        <v>2030</v>
      </c>
      <c r="D18" s="4">
        <v>3050</v>
      </c>
      <c r="E18" s="4">
        <v>3</v>
      </c>
      <c r="F18" s="3">
        <f t="shared" si="0"/>
        <v>32.94839699588145</v>
      </c>
      <c r="G18" s="3">
        <v>204</v>
      </c>
    </row>
    <row r="19" spans="1:7" ht="15">
      <c r="A19" s="1" t="s">
        <v>23</v>
      </c>
      <c r="B19" s="2">
        <v>3.57</v>
      </c>
      <c r="C19" s="4">
        <v>2030</v>
      </c>
      <c r="D19" s="4">
        <v>3050</v>
      </c>
      <c r="E19" s="4">
        <v>3</v>
      </c>
      <c r="F19" s="3">
        <f t="shared" si="0"/>
        <v>32.94839699588145</v>
      </c>
      <c r="G19" s="3">
        <v>204</v>
      </c>
    </row>
    <row r="20" spans="1:7" ht="15">
      <c r="A20" s="1" t="s">
        <v>24</v>
      </c>
      <c r="B20" s="2">
        <v>3.57</v>
      </c>
      <c r="C20" s="4">
        <v>2030</v>
      </c>
      <c r="D20" s="4">
        <v>3050</v>
      </c>
      <c r="E20" s="4">
        <v>3</v>
      </c>
      <c r="F20" s="3">
        <f t="shared" si="0"/>
        <v>32.94839699588145</v>
      </c>
      <c r="G20" s="3">
        <v>204</v>
      </c>
    </row>
    <row r="21" spans="1:7" ht="15">
      <c r="A21" s="1" t="s">
        <v>25</v>
      </c>
      <c r="B21" s="2">
        <v>3.57</v>
      </c>
      <c r="C21" s="4">
        <v>2030</v>
      </c>
      <c r="D21" s="4">
        <v>3050</v>
      </c>
      <c r="E21" s="4">
        <v>3</v>
      </c>
      <c r="F21" s="3">
        <f t="shared" si="0"/>
        <v>32.94839699588145</v>
      </c>
      <c r="G21" s="3">
        <v>204</v>
      </c>
    </row>
    <row r="22" spans="1:7" ht="15">
      <c r="A22" s="1" t="s">
        <v>26</v>
      </c>
      <c r="B22" s="2">
        <v>3.57</v>
      </c>
      <c r="C22" s="4">
        <v>2030</v>
      </c>
      <c r="D22" s="4">
        <v>3050</v>
      </c>
      <c r="E22" s="4">
        <v>3</v>
      </c>
      <c r="F22" s="3">
        <f t="shared" si="0"/>
        <v>32.94839699588145</v>
      </c>
      <c r="G22" s="3">
        <v>204</v>
      </c>
    </row>
    <row r="23" spans="1:7" ht="15">
      <c r="A23" s="1" t="s">
        <v>27</v>
      </c>
      <c r="B23" s="2">
        <v>3.57</v>
      </c>
      <c r="C23" s="4">
        <v>2030</v>
      </c>
      <c r="D23" s="4">
        <v>3050</v>
      </c>
      <c r="E23" s="4">
        <v>3</v>
      </c>
      <c r="F23" s="3">
        <f t="shared" si="0"/>
        <v>32.94839699588145</v>
      </c>
      <c r="G23" s="3">
        <v>204</v>
      </c>
    </row>
    <row r="24" spans="1:7" ht="15">
      <c r="A24" s="1" t="s">
        <v>28</v>
      </c>
      <c r="B24" s="2">
        <v>3.57</v>
      </c>
      <c r="C24" s="4">
        <v>2030</v>
      </c>
      <c r="D24" s="4">
        <v>3050</v>
      </c>
      <c r="E24" s="4">
        <v>3</v>
      </c>
      <c r="F24" s="3">
        <f t="shared" si="0"/>
        <v>32.94839699588145</v>
      </c>
      <c r="G24" s="3">
        <v>204</v>
      </c>
    </row>
    <row r="25" spans="1:7" ht="15">
      <c r="A25" s="1" t="s">
        <v>29</v>
      </c>
      <c r="B25" s="2">
        <v>3.57</v>
      </c>
      <c r="C25" s="4">
        <v>2030</v>
      </c>
      <c r="D25" s="4">
        <v>3050</v>
      </c>
      <c r="E25" s="4">
        <v>3</v>
      </c>
      <c r="F25" s="3">
        <f t="shared" si="0"/>
        <v>32.94839699588145</v>
      </c>
      <c r="G25" s="3">
        <v>204</v>
      </c>
    </row>
    <row r="26" spans="1:7" ht="15">
      <c r="A26" s="1" t="s">
        <v>30</v>
      </c>
      <c r="B26" s="2">
        <v>3.57</v>
      </c>
      <c r="C26" s="4">
        <v>2030</v>
      </c>
      <c r="D26" s="4">
        <v>3050</v>
      </c>
      <c r="E26" s="4">
        <v>3</v>
      </c>
      <c r="F26" s="3">
        <f t="shared" si="0"/>
        <v>32.94839699588145</v>
      </c>
      <c r="G26" s="3">
        <v>204</v>
      </c>
    </row>
    <row r="27" spans="1:7" ht="15">
      <c r="A27" s="1" t="s">
        <v>31</v>
      </c>
      <c r="B27" s="2">
        <v>3.57</v>
      </c>
      <c r="C27" s="4">
        <v>2030</v>
      </c>
      <c r="D27" s="4">
        <v>3050</v>
      </c>
      <c r="E27" s="4">
        <v>3</v>
      </c>
      <c r="F27" s="3">
        <f t="shared" si="0"/>
        <v>32.94839699588145</v>
      </c>
      <c r="G27" s="3">
        <v>204</v>
      </c>
    </row>
    <row r="28" spans="1:7" ht="15">
      <c r="A28" s="1" t="s">
        <v>32</v>
      </c>
      <c r="B28" s="2">
        <v>3.57</v>
      </c>
      <c r="C28" s="4">
        <v>2030</v>
      </c>
      <c r="D28" s="4">
        <v>3050</v>
      </c>
      <c r="E28" s="4">
        <v>3</v>
      </c>
      <c r="F28" s="3">
        <f t="shared" si="0"/>
        <v>32.94839699588145</v>
      </c>
      <c r="G28" s="3">
        <v>204</v>
      </c>
    </row>
    <row r="29" spans="1:7" ht="15">
      <c r="A29" s="1" t="s">
        <v>33</v>
      </c>
      <c r="B29" s="2">
        <v>3.57</v>
      </c>
      <c r="C29" s="4">
        <v>2030</v>
      </c>
      <c r="D29" s="4">
        <v>3050</v>
      </c>
      <c r="E29" s="4">
        <v>3</v>
      </c>
      <c r="F29" s="3">
        <f t="shared" si="0"/>
        <v>32.94839699588145</v>
      </c>
      <c r="G29" s="3">
        <v>204</v>
      </c>
    </row>
    <row r="30" spans="1:7" ht="15">
      <c r="A30" s="1" t="s">
        <v>34</v>
      </c>
      <c r="B30" s="2">
        <v>3.57</v>
      </c>
      <c r="C30" s="4">
        <v>2030</v>
      </c>
      <c r="D30" s="4">
        <v>3050</v>
      </c>
      <c r="E30" s="4">
        <v>3</v>
      </c>
      <c r="F30" s="3">
        <f t="shared" si="0"/>
        <v>32.94839699588145</v>
      </c>
      <c r="G30" s="3">
        <v>204</v>
      </c>
    </row>
    <row r="31" spans="1:7" ht="15">
      <c r="A31" s="1" t="s">
        <v>35</v>
      </c>
      <c r="B31" s="2">
        <v>3.57</v>
      </c>
      <c r="C31" s="4">
        <v>2030</v>
      </c>
      <c r="D31" s="4">
        <v>3050</v>
      </c>
      <c r="E31" s="4">
        <v>3</v>
      </c>
      <c r="F31" s="3">
        <f t="shared" si="0"/>
        <v>32.94839699588145</v>
      </c>
      <c r="G31" s="3">
        <v>204</v>
      </c>
    </row>
    <row r="32" spans="1:7" ht="15">
      <c r="A32" s="1" t="s">
        <v>36</v>
      </c>
      <c r="B32" s="2">
        <v>3.57</v>
      </c>
      <c r="C32" s="4">
        <v>2030</v>
      </c>
      <c r="D32" s="4">
        <v>3050</v>
      </c>
      <c r="E32" s="4">
        <v>3</v>
      </c>
      <c r="F32" s="3">
        <f t="shared" si="0"/>
        <v>32.94839699588145</v>
      </c>
      <c r="G32" s="3">
        <v>204</v>
      </c>
    </row>
    <row r="33" spans="1:7" ht="15">
      <c r="A33" s="1" t="s">
        <v>37</v>
      </c>
      <c r="B33" s="2">
        <v>3.57</v>
      </c>
      <c r="C33" s="4">
        <v>2030</v>
      </c>
      <c r="D33" s="4">
        <v>3050</v>
      </c>
      <c r="E33" s="4">
        <v>3</v>
      </c>
      <c r="F33" s="3">
        <f t="shared" si="0"/>
        <v>32.94839699588145</v>
      </c>
      <c r="G33" s="3">
        <v>204</v>
      </c>
    </row>
    <row r="34" spans="1:7" ht="15">
      <c r="A34" s="1" t="s">
        <v>38</v>
      </c>
      <c r="B34" s="2">
        <v>3.57</v>
      </c>
      <c r="C34" s="4">
        <v>2030</v>
      </c>
      <c r="D34" s="4">
        <v>3050</v>
      </c>
      <c r="E34" s="4">
        <v>3</v>
      </c>
      <c r="F34" s="3">
        <f t="shared" si="0"/>
        <v>32.94839699588145</v>
      </c>
      <c r="G34" s="3">
        <v>204</v>
      </c>
    </row>
    <row r="35" spans="1:7" ht="15">
      <c r="A35" s="1" t="s">
        <v>39</v>
      </c>
      <c r="B35" s="2">
        <v>3.57</v>
      </c>
      <c r="C35" s="4">
        <v>2030</v>
      </c>
      <c r="D35" s="4">
        <v>3050</v>
      </c>
      <c r="E35" s="4">
        <v>3</v>
      </c>
      <c r="F35" s="3">
        <f t="shared" si="0"/>
        <v>32.94839699588145</v>
      </c>
      <c r="G35" s="3">
        <v>204</v>
      </c>
    </row>
    <row r="36" spans="1:7" ht="15">
      <c r="A36" s="1" t="s">
        <v>40</v>
      </c>
      <c r="B36" s="2">
        <v>3.57</v>
      </c>
      <c r="C36" s="4">
        <v>2030</v>
      </c>
      <c r="D36" s="4">
        <v>3050</v>
      </c>
      <c r="E36" s="4">
        <v>3</v>
      </c>
      <c r="F36" s="3">
        <f t="shared" si="0"/>
        <v>32.94839699588145</v>
      </c>
      <c r="G36" s="3">
        <v>204</v>
      </c>
    </row>
    <row r="37" spans="1:7" ht="15">
      <c r="A37" s="1" t="s">
        <v>41</v>
      </c>
      <c r="B37" s="2">
        <v>3.57</v>
      </c>
      <c r="C37" s="4">
        <v>2030</v>
      </c>
      <c r="D37" s="4">
        <v>3050</v>
      </c>
      <c r="E37" s="4">
        <v>3</v>
      </c>
      <c r="F37" s="3">
        <f t="shared" si="0"/>
        <v>32.94839699588145</v>
      </c>
      <c r="G37" s="3">
        <v>204</v>
      </c>
    </row>
    <row r="38" spans="1:7" ht="15">
      <c r="A38" s="1" t="s">
        <v>42</v>
      </c>
      <c r="B38" s="2">
        <v>3.57</v>
      </c>
      <c r="C38" s="4">
        <v>2030</v>
      </c>
      <c r="D38" s="4">
        <v>3050</v>
      </c>
      <c r="E38" s="4">
        <v>3</v>
      </c>
      <c r="F38" s="3">
        <f t="shared" si="0"/>
        <v>32.94839699588145</v>
      </c>
      <c r="G38" s="3">
        <v>204</v>
      </c>
    </row>
    <row r="39" spans="1:7" ht="15">
      <c r="A39" s="1" t="s">
        <v>43</v>
      </c>
      <c r="B39" s="2">
        <v>3.57</v>
      </c>
      <c r="C39" s="4">
        <v>2030</v>
      </c>
      <c r="D39" s="4">
        <v>3050</v>
      </c>
      <c r="E39" s="4">
        <v>3</v>
      </c>
      <c r="F39" s="3">
        <f t="shared" si="0"/>
        <v>32.94839699588145</v>
      </c>
      <c r="G39" s="3">
        <v>204</v>
      </c>
    </row>
    <row r="40" spans="1:7" ht="15">
      <c r="A40" s="1" t="s">
        <v>44</v>
      </c>
      <c r="B40" s="2">
        <v>3.57</v>
      </c>
      <c r="C40" s="4">
        <v>2030</v>
      </c>
      <c r="D40" s="4">
        <v>3050</v>
      </c>
      <c r="E40" s="4">
        <v>3</v>
      </c>
      <c r="F40" s="3">
        <f t="shared" si="0"/>
        <v>32.94839699588145</v>
      </c>
      <c r="G40" s="3">
        <v>204</v>
      </c>
    </row>
    <row r="41" spans="1:7" ht="15">
      <c r="A41" s="1" t="s">
        <v>45</v>
      </c>
      <c r="B41" s="2">
        <v>3.57</v>
      </c>
      <c r="C41" s="4">
        <v>2030</v>
      </c>
      <c r="D41" s="4">
        <v>3050</v>
      </c>
      <c r="E41" s="4">
        <v>3</v>
      </c>
      <c r="F41" s="3">
        <f t="shared" si="0"/>
        <v>32.94839699588145</v>
      </c>
      <c r="G41" s="3">
        <v>204</v>
      </c>
    </row>
    <row r="42" spans="1:7" ht="15">
      <c r="A42" s="1" t="s">
        <v>46</v>
      </c>
      <c r="B42" s="2">
        <v>3.57</v>
      </c>
      <c r="C42" s="4">
        <v>2030</v>
      </c>
      <c r="D42" s="4">
        <v>3050</v>
      </c>
      <c r="E42" s="4">
        <v>3</v>
      </c>
      <c r="F42" s="3">
        <f t="shared" si="0"/>
        <v>32.94839699588145</v>
      </c>
      <c r="G42" s="3">
        <v>204</v>
      </c>
    </row>
    <row r="43" spans="1:7" ht="15">
      <c r="A43" s="1" t="s">
        <v>47</v>
      </c>
      <c r="B43" s="2">
        <v>3.57</v>
      </c>
      <c r="C43" s="4">
        <v>2050</v>
      </c>
      <c r="D43" s="4">
        <v>3080</v>
      </c>
      <c r="E43" s="4">
        <v>3</v>
      </c>
      <c r="F43" s="3">
        <f t="shared" si="0"/>
        <v>45.6921127652835</v>
      </c>
      <c r="G43" s="3">
        <v>288.5</v>
      </c>
    </row>
    <row r="44" spans="1:7" ht="15">
      <c r="A44" s="1" t="s">
        <v>48</v>
      </c>
      <c r="B44" s="2">
        <v>3.57</v>
      </c>
      <c r="C44" s="4">
        <v>2050</v>
      </c>
      <c r="D44" s="4">
        <v>3080</v>
      </c>
      <c r="E44" s="4">
        <v>3</v>
      </c>
      <c r="F44" s="3">
        <f t="shared" si="0"/>
        <v>45.6921127652835</v>
      </c>
      <c r="G44" s="3">
        <v>288.5</v>
      </c>
    </row>
    <row r="45" spans="1:7" ht="15">
      <c r="A45" s="1" t="s">
        <v>49</v>
      </c>
      <c r="B45" s="2">
        <v>3.57</v>
      </c>
      <c r="C45" s="4">
        <v>2050</v>
      </c>
      <c r="D45" s="4">
        <v>3080</v>
      </c>
      <c r="E45" s="4">
        <v>3</v>
      </c>
      <c r="F45" s="3">
        <f t="shared" si="0"/>
        <v>45.6921127652835</v>
      </c>
      <c r="G45" s="3">
        <v>288.5</v>
      </c>
    </row>
    <row r="46" spans="1:7" ht="15">
      <c r="A46" s="1" t="s">
        <v>50</v>
      </c>
      <c r="B46" s="2">
        <v>3.57</v>
      </c>
      <c r="C46" s="4">
        <v>2050</v>
      </c>
      <c r="D46" s="4">
        <v>3080</v>
      </c>
      <c r="E46" s="4">
        <v>3</v>
      </c>
      <c r="F46" s="3">
        <f t="shared" si="0"/>
        <v>45.6921127652835</v>
      </c>
      <c r="G46" s="3">
        <v>288.5</v>
      </c>
    </row>
    <row r="47" spans="1:7" ht="15">
      <c r="A47" s="1" t="s">
        <v>51</v>
      </c>
      <c r="B47" s="2">
        <v>3.57</v>
      </c>
      <c r="C47" s="4">
        <v>2050</v>
      </c>
      <c r="D47" s="4">
        <v>3080</v>
      </c>
      <c r="E47" s="4">
        <v>3</v>
      </c>
      <c r="F47" s="3">
        <f t="shared" si="0"/>
        <v>45.6921127652835</v>
      </c>
      <c r="G47" s="3">
        <v>288.5</v>
      </c>
    </row>
    <row r="48" spans="1:7" ht="15">
      <c r="A48" s="1" t="s">
        <v>52</v>
      </c>
      <c r="B48" s="2">
        <v>9.52</v>
      </c>
      <c r="C48" s="4">
        <v>2030</v>
      </c>
      <c r="D48" s="4">
        <v>3050</v>
      </c>
      <c r="E48" s="4">
        <v>8</v>
      </c>
      <c r="F48" s="3">
        <f t="shared" si="0"/>
        <v>51.52870871355891</v>
      </c>
      <c r="G48" s="3">
        <v>319.04</v>
      </c>
    </row>
    <row r="49" spans="1:7" ht="15">
      <c r="A49" s="1" t="s">
        <v>53</v>
      </c>
      <c r="B49" s="2">
        <v>3.57</v>
      </c>
      <c r="C49" s="4">
        <v>2030</v>
      </c>
      <c r="D49" s="4">
        <v>3050</v>
      </c>
      <c r="E49" s="4">
        <v>3</v>
      </c>
      <c r="F49" s="3">
        <f t="shared" si="0"/>
        <v>34.30509569571186</v>
      </c>
      <c r="G49" s="3">
        <v>212.4</v>
      </c>
    </row>
    <row r="50" spans="1:7" ht="15">
      <c r="A50" s="1" t="s">
        <v>54</v>
      </c>
      <c r="B50" s="2">
        <v>3.57</v>
      </c>
      <c r="C50" s="4">
        <v>2030</v>
      </c>
      <c r="D50" s="4">
        <v>3050</v>
      </c>
      <c r="E50" s="4">
        <v>3</v>
      </c>
      <c r="F50" s="3">
        <f t="shared" si="0"/>
        <v>33.27142049584108</v>
      </c>
      <c r="G50" s="3">
        <v>206</v>
      </c>
    </row>
    <row r="51" spans="1:7" ht="15">
      <c r="A51" s="1" t="s">
        <v>55</v>
      </c>
      <c r="B51" s="2">
        <v>3.57</v>
      </c>
      <c r="C51" s="4">
        <v>2030</v>
      </c>
      <c r="D51" s="4">
        <v>3050</v>
      </c>
      <c r="E51" s="4">
        <v>3</v>
      </c>
      <c r="F51" s="3">
        <f t="shared" si="0"/>
        <v>32.94839699588145</v>
      </c>
      <c r="G51" s="3">
        <v>204</v>
      </c>
    </row>
    <row r="52" spans="1:7" ht="15">
      <c r="A52" s="1" t="s">
        <v>56</v>
      </c>
      <c r="B52" s="2">
        <v>3.57</v>
      </c>
      <c r="C52" s="4">
        <v>2030</v>
      </c>
      <c r="D52" s="4">
        <v>3050</v>
      </c>
      <c r="E52" s="4">
        <v>3</v>
      </c>
      <c r="F52" s="3">
        <f t="shared" si="0"/>
        <v>33.27142049584108</v>
      </c>
      <c r="G52" s="3">
        <v>206</v>
      </c>
    </row>
    <row r="53" spans="1:7" ht="15">
      <c r="A53" s="1" t="s">
        <v>57</v>
      </c>
      <c r="B53" s="2">
        <v>3.57</v>
      </c>
      <c r="C53" s="4">
        <v>2030</v>
      </c>
      <c r="D53" s="4">
        <v>3050</v>
      </c>
      <c r="E53" s="4">
        <v>3</v>
      </c>
      <c r="F53" s="3">
        <f t="shared" si="0"/>
        <v>52.00678349349916</v>
      </c>
      <c r="G53" s="3">
        <v>322</v>
      </c>
    </row>
    <row r="54" spans="1:7" ht="15">
      <c r="A54" s="1" t="s">
        <v>58</v>
      </c>
      <c r="B54" s="2">
        <v>3.57</v>
      </c>
      <c r="C54" s="4">
        <v>2030</v>
      </c>
      <c r="D54" s="4">
        <v>3050</v>
      </c>
      <c r="E54" s="4">
        <v>3</v>
      </c>
      <c r="F54" s="3">
        <f t="shared" si="0"/>
        <v>42.96212549462974</v>
      </c>
      <c r="G54" s="3">
        <v>266</v>
      </c>
    </row>
    <row r="55" spans="1:7" ht="15">
      <c r="A55" s="1" t="s">
        <v>59</v>
      </c>
      <c r="B55" s="2">
        <v>3.57</v>
      </c>
      <c r="C55" s="4">
        <v>2030</v>
      </c>
      <c r="D55" s="4">
        <v>3050</v>
      </c>
      <c r="E55" s="4">
        <v>3</v>
      </c>
      <c r="F55" s="3">
        <f t="shared" si="0"/>
        <v>42.96212549462974</v>
      </c>
      <c r="G55" s="3">
        <v>266</v>
      </c>
    </row>
    <row r="56" spans="1:7" ht="15">
      <c r="A56" s="1" t="s">
        <v>60</v>
      </c>
      <c r="B56" s="2">
        <v>3.57</v>
      </c>
      <c r="C56" s="4">
        <v>2030</v>
      </c>
      <c r="D56" s="4">
        <v>3050</v>
      </c>
      <c r="E56" s="4">
        <v>3</v>
      </c>
      <c r="F56" s="3">
        <f t="shared" si="0"/>
        <v>42.96212549462974</v>
      </c>
      <c r="G56" s="3">
        <v>266</v>
      </c>
    </row>
    <row r="57" spans="1:7" ht="15">
      <c r="A57" s="1" t="s">
        <v>61</v>
      </c>
      <c r="B57" s="2">
        <v>3.57</v>
      </c>
      <c r="C57" s="4">
        <v>2030</v>
      </c>
      <c r="D57" s="4">
        <v>3050</v>
      </c>
      <c r="E57" s="4">
        <v>3</v>
      </c>
      <c r="F57" s="3">
        <f t="shared" si="0"/>
        <v>42.96212549462974</v>
      </c>
      <c r="G57" s="3">
        <v>266</v>
      </c>
    </row>
    <row r="58" spans="1:7" ht="15">
      <c r="A58" s="1" t="s">
        <v>62</v>
      </c>
      <c r="B58" s="2">
        <v>3.57</v>
      </c>
      <c r="C58" s="4">
        <v>2030</v>
      </c>
      <c r="D58" s="4">
        <v>3050</v>
      </c>
      <c r="E58" s="4">
        <v>3</v>
      </c>
      <c r="F58" s="3">
        <f t="shared" si="0"/>
        <v>42.96212549462974</v>
      </c>
      <c r="G58" s="3">
        <v>266</v>
      </c>
    </row>
    <row r="59" spans="1:7" ht="15">
      <c r="A59" s="1" t="s">
        <v>63</v>
      </c>
      <c r="B59" s="2">
        <v>3.57</v>
      </c>
      <c r="C59" s="4">
        <v>2030</v>
      </c>
      <c r="D59" s="4">
        <v>3050</v>
      </c>
      <c r="E59" s="4">
        <v>3</v>
      </c>
      <c r="F59" s="3">
        <f t="shared" si="0"/>
        <v>42.96212549462974</v>
      </c>
      <c r="G59" s="3">
        <v>266</v>
      </c>
    </row>
    <row r="60" spans="1:7" ht="15">
      <c r="A60" s="1" t="s">
        <v>64</v>
      </c>
      <c r="B60" s="2">
        <v>3.57</v>
      </c>
      <c r="C60" s="4">
        <v>2030</v>
      </c>
      <c r="D60" s="4">
        <v>3050</v>
      </c>
      <c r="E60" s="4">
        <v>3</v>
      </c>
      <c r="F60" s="3">
        <f t="shared" si="0"/>
        <v>42.96212549462974</v>
      </c>
      <c r="G60" s="3">
        <v>266</v>
      </c>
    </row>
    <row r="61" spans="1:7" ht="15">
      <c r="A61" s="1" t="s">
        <v>65</v>
      </c>
      <c r="B61" s="2">
        <v>3.57</v>
      </c>
      <c r="C61" s="4">
        <v>2030</v>
      </c>
      <c r="D61" s="4">
        <v>3050</v>
      </c>
      <c r="E61" s="4">
        <v>3</v>
      </c>
      <c r="F61" s="3">
        <f t="shared" si="0"/>
        <v>42.96212549462974</v>
      </c>
      <c r="G61" s="3">
        <v>266</v>
      </c>
    </row>
    <row r="62" spans="1:7" ht="15">
      <c r="A62" s="1" t="s">
        <v>66</v>
      </c>
      <c r="B62" s="2">
        <v>4.76</v>
      </c>
      <c r="C62" s="4">
        <v>2030</v>
      </c>
      <c r="D62" s="4">
        <v>3050</v>
      </c>
      <c r="E62" s="4">
        <v>4</v>
      </c>
      <c r="F62" s="3">
        <f t="shared" si="0"/>
        <v>44.57724299442785</v>
      </c>
      <c r="G62" s="3">
        <v>276</v>
      </c>
    </row>
    <row r="63" spans="1:7" ht="15">
      <c r="A63" s="1" t="s">
        <v>67</v>
      </c>
      <c r="B63" s="2">
        <v>4.76</v>
      </c>
      <c r="C63" s="4">
        <v>2030</v>
      </c>
      <c r="D63" s="4">
        <v>3050</v>
      </c>
      <c r="E63" s="4">
        <v>4</v>
      </c>
      <c r="F63" s="3">
        <f t="shared" si="0"/>
        <v>47.80747799402407</v>
      </c>
      <c r="G63" s="3">
        <v>296</v>
      </c>
    </row>
    <row r="64" spans="1:7" ht="15">
      <c r="A64" s="1" t="s">
        <v>68</v>
      </c>
      <c r="B64" s="2">
        <v>4.76</v>
      </c>
      <c r="C64" s="4">
        <v>2030</v>
      </c>
      <c r="D64" s="4">
        <v>3050</v>
      </c>
      <c r="E64" s="4">
        <v>4</v>
      </c>
      <c r="F64" s="3">
        <f t="shared" si="0"/>
        <v>47.80747799402407</v>
      </c>
      <c r="G64" s="3">
        <v>296</v>
      </c>
    </row>
    <row r="65" spans="1:7" ht="15">
      <c r="A65" s="1" t="s">
        <v>69</v>
      </c>
      <c r="B65" s="2">
        <v>4.76</v>
      </c>
      <c r="C65" s="4">
        <v>2030</v>
      </c>
      <c r="D65" s="4">
        <v>3050</v>
      </c>
      <c r="E65" s="4">
        <v>4</v>
      </c>
      <c r="F65" s="3">
        <f t="shared" si="0"/>
        <v>47.80747799402407</v>
      </c>
      <c r="G65" s="3">
        <v>296</v>
      </c>
    </row>
    <row r="66" spans="1:7" ht="15">
      <c r="A66" s="1" t="s">
        <v>70</v>
      </c>
      <c r="B66" s="2">
        <v>4.76</v>
      </c>
      <c r="C66" s="4">
        <v>2030</v>
      </c>
      <c r="D66" s="4">
        <v>3050</v>
      </c>
      <c r="E66" s="4">
        <v>4</v>
      </c>
      <c r="F66" s="3">
        <f t="shared" si="0"/>
        <v>47.80747799402407</v>
      </c>
      <c r="G66" s="3">
        <v>296</v>
      </c>
    </row>
    <row r="67" spans="1:7" ht="15">
      <c r="A67" s="1" t="s">
        <v>71</v>
      </c>
      <c r="B67" s="2">
        <v>4.76</v>
      </c>
      <c r="C67" s="4">
        <v>2030</v>
      </c>
      <c r="D67" s="4">
        <v>3050</v>
      </c>
      <c r="E67" s="4">
        <v>4</v>
      </c>
      <c r="F67" s="3">
        <f t="shared" si="0"/>
        <v>47.80747799402407</v>
      </c>
      <c r="G67" s="3">
        <v>296</v>
      </c>
    </row>
    <row r="68" spans="1:7" ht="15">
      <c r="A68" s="1" t="s">
        <v>72</v>
      </c>
      <c r="B68" s="2">
        <v>4.76</v>
      </c>
      <c r="C68" s="4">
        <v>2030</v>
      </c>
      <c r="D68" s="4">
        <v>3050</v>
      </c>
      <c r="E68" s="4">
        <v>4</v>
      </c>
      <c r="F68" s="3">
        <f t="shared" si="0"/>
        <v>47.80747799402407</v>
      </c>
      <c r="G68" s="3">
        <v>296</v>
      </c>
    </row>
    <row r="69" spans="1:7" ht="15">
      <c r="A69" s="1" t="s">
        <v>73</v>
      </c>
      <c r="B69" s="2">
        <v>4.76</v>
      </c>
      <c r="C69" s="4">
        <v>2030</v>
      </c>
      <c r="D69" s="4">
        <v>3050</v>
      </c>
      <c r="E69" s="4">
        <v>4</v>
      </c>
      <c r="F69" s="3">
        <f t="shared" si="0"/>
        <v>47.80747799402407</v>
      </c>
      <c r="G69" s="3">
        <v>296</v>
      </c>
    </row>
    <row r="70" spans="1:7" ht="15">
      <c r="A70" s="1" t="s">
        <v>74</v>
      </c>
      <c r="B70" s="2">
        <v>4.76</v>
      </c>
      <c r="C70" s="4">
        <v>2030</v>
      </c>
      <c r="D70" s="4">
        <v>3050</v>
      </c>
      <c r="E70" s="4">
        <v>4</v>
      </c>
      <c r="F70" s="3">
        <f aca="true" t="shared" si="1" ref="F70:F85">G70/C70/D70*1000000</f>
        <v>47.80747799402407</v>
      </c>
      <c r="G70" s="3">
        <v>296</v>
      </c>
    </row>
    <row r="71" spans="1:7" ht="15">
      <c r="A71" s="1" t="s">
        <v>75</v>
      </c>
      <c r="B71" s="2">
        <v>4.76</v>
      </c>
      <c r="C71" s="4">
        <v>2030</v>
      </c>
      <c r="D71" s="4">
        <v>3050</v>
      </c>
      <c r="E71" s="4">
        <v>4</v>
      </c>
      <c r="F71" s="3">
        <f t="shared" si="1"/>
        <v>47.80747799402407</v>
      </c>
      <c r="G71" s="3">
        <v>296</v>
      </c>
    </row>
    <row r="72" spans="1:7" ht="15">
      <c r="A72" s="1" t="s">
        <v>76</v>
      </c>
      <c r="B72" s="2">
        <v>4.76</v>
      </c>
      <c r="C72" s="4">
        <v>2030</v>
      </c>
      <c r="D72" s="4">
        <v>3050</v>
      </c>
      <c r="E72" s="4">
        <v>4</v>
      </c>
      <c r="F72" s="3">
        <f t="shared" si="1"/>
        <v>47.80747799402407</v>
      </c>
      <c r="G72" s="3">
        <v>296</v>
      </c>
    </row>
    <row r="73" spans="1:7" ht="15">
      <c r="A73" s="1" t="s">
        <v>77</v>
      </c>
      <c r="B73" s="2">
        <v>4.76</v>
      </c>
      <c r="C73" s="4">
        <v>2030</v>
      </c>
      <c r="D73" s="4">
        <v>3050</v>
      </c>
      <c r="E73" s="4">
        <v>4</v>
      </c>
      <c r="F73" s="3">
        <f t="shared" si="1"/>
        <v>47.80747799402407</v>
      </c>
      <c r="G73" s="3">
        <v>296</v>
      </c>
    </row>
    <row r="74" spans="1:7" ht="15">
      <c r="A74" s="1" t="s">
        <v>78</v>
      </c>
      <c r="B74" s="2">
        <v>4.76</v>
      </c>
      <c r="C74" s="4">
        <v>2030</v>
      </c>
      <c r="D74" s="4">
        <v>3050</v>
      </c>
      <c r="E74" s="4">
        <v>4</v>
      </c>
      <c r="F74" s="3">
        <f t="shared" si="1"/>
        <v>47.80747799402407</v>
      </c>
      <c r="G74" s="3">
        <v>296</v>
      </c>
    </row>
    <row r="75" spans="1:7" ht="15">
      <c r="A75" s="1" t="s">
        <v>79</v>
      </c>
      <c r="B75" s="2">
        <v>7.14</v>
      </c>
      <c r="C75" s="4">
        <v>2030</v>
      </c>
      <c r="D75" s="4">
        <v>3050</v>
      </c>
      <c r="E75" s="4">
        <v>6</v>
      </c>
      <c r="F75" s="3">
        <f t="shared" si="1"/>
        <v>66.21981749172252</v>
      </c>
      <c r="G75" s="3">
        <v>410</v>
      </c>
    </row>
    <row r="76" spans="1:7" ht="15">
      <c r="A76" s="1" t="s">
        <v>80</v>
      </c>
      <c r="B76" s="2">
        <v>7.14</v>
      </c>
      <c r="C76" s="4">
        <v>2030</v>
      </c>
      <c r="D76" s="4">
        <v>3050</v>
      </c>
      <c r="E76" s="4">
        <v>6</v>
      </c>
      <c r="F76" s="3">
        <f t="shared" si="1"/>
        <v>69.19163369135104</v>
      </c>
      <c r="G76" s="3">
        <v>428.4</v>
      </c>
    </row>
    <row r="77" spans="1:7" ht="15">
      <c r="A77" s="1" t="s">
        <v>81</v>
      </c>
      <c r="B77" s="2">
        <v>7.14</v>
      </c>
      <c r="C77" s="4">
        <v>2030</v>
      </c>
      <c r="D77" s="4">
        <v>3050</v>
      </c>
      <c r="E77" s="4">
        <v>6</v>
      </c>
      <c r="F77" s="3">
        <f t="shared" si="1"/>
        <v>69.19163369135104</v>
      </c>
      <c r="G77" s="3">
        <v>428.4</v>
      </c>
    </row>
    <row r="78" spans="1:7" ht="15">
      <c r="A78" s="1" t="s">
        <v>82</v>
      </c>
      <c r="B78" s="2">
        <v>7.14</v>
      </c>
      <c r="C78" s="4">
        <v>2030</v>
      </c>
      <c r="D78" s="4">
        <v>3050</v>
      </c>
      <c r="E78" s="4">
        <v>6</v>
      </c>
      <c r="F78" s="3">
        <f t="shared" si="1"/>
        <v>71.38819349107648</v>
      </c>
      <c r="G78" s="3">
        <v>442</v>
      </c>
    </row>
    <row r="79" spans="1:7" ht="15">
      <c r="A79" s="1" t="s">
        <v>83</v>
      </c>
      <c r="B79" s="2">
        <v>9.52</v>
      </c>
      <c r="C79" s="4">
        <v>2030</v>
      </c>
      <c r="D79" s="4">
        <v>3050</v>
      </c>
      <c r="E79" s="4">
        <v>8</v>
      </c>
      <c r="F79" s="3">
        <f t="shared" si="1"/>
        <v>87.8623919890172</v>
      </c>
      <c r="G79" s="3">
        <v>544</v>
      </c>
    </row>
    <row r="80" spans="1:7" ht="15">
      <c r="A80" s="1" t="s">
        <v>84</v>
      </c>
      <c r="B80" s="2">
        <v>9.52</v>
      </c>
      <c r="C80" s="4">
        <v>2030</v>
      </c>
      <c r="D80" s="4">
        <v>3050</v>
      </c>
      <c r="E80" s="4">
        <v>8</v>
      </c>
      <c r="F80" s="3">
        <f t="shared" si="1"/>
        <v>90.60809173867398</v>
      </c>
      <c r="G80" s="3">
        <v>561</v>
      </c>
    </row>
    <row r="81" spans="1:7" ht="15">
      <c r="A81" s="1" t="s">
        <v>85</v>
      </c>
      <c r="B81" s="2">
        <v>9.52</v>
      </c>
      <c r="C81" s="4">
        <v>2030</v>
      </c>
      <c r="D81" s="4">
        <v>3050</v>
      </c>
      <c r="E81" s="4">
        <v>8</v>
      </c>
      <c r="F81" s="3">
        <f t="shared" si="1"/>
        <v>91.09262698861343</v>
      </c>
      <c r="G81" s="3">
        <v>564</v>
      </c>
    </row>
    <row r="82" spans="1:7" ht="15">
      <c r="A82" s="1" t="s">
        <v>86</v>
      </c>
      <c r="B82" s="2">
        <v>11.9</v>
      </c>
      <c r="C82" s="4">
        <v>2030</v>
      </c>
      <c r="D82" s="4">
        <v>3050</v>
      </c>
      <c r="E82" s="4">
        <v>10</v>
      </c>
      <c r="F82" s="3">
        <f t="shared" si="1"/>
        <v>134.05475248324316</v>
      </c>
      <c r="G82" s="3">
        <v>830</v>
      </c>
    </row>
    <row r="83" spans="1:7" ht="15">
      <c r="A83" s="1" t="s">
        <v>87</v>
      </c>
      <c r="B83" s="2">
        <v>11.9</v>
      </c>
      <c r="C83" s="4">
        <v>2030</v>
      </c>
      <c r="D83" s="4">
        <v>3050</v>
      </c>
      <c r="E83" s="4">
        <v>10</v>
      </c>
      <c r="F83" s="3">
        <f t="shared" si="1"/>
        <v>134.05475248324316</v>
      </c>
      <c r="G83" s="3">
        <v>830</v>
      </c>
    </row>
    <row r="84" spans="1:7" ht="15">
      <c r="A84" s="1" t="s">
        <v>88</v>
      </c>
      <c r="B84" s="2">
        <v>11.9</v>
      </c>
      <c r="C84" s="4">
        <v>2030</v>
      </c>
      <c r="D84" s="4">
        <v>3050</v>
      </c>
      <c r="E84" s="4">
        <v>10</v>
      </c>
      <c r="F84" s="3">
        <f t="shared" si="1"/>
        <v>134.05475248324316</v>
      </c>
      <c r="G84" s="3">
        <v>830</v>
      </c>
    </row>
    <row r="85" spans="1:7" ht="15">
      <c r="A85" s="1" t="s">
        <v>89</v>
      </c>
      <c r="B85" s="2">
        <v>9.53</v>
      </c>
      <c r="C85" s="4">
        <v>2030</v>
      </c>
      <c r="D85" s="4">
        <v>3050</v>
      </c>
      <c r="E85" s="4">
        <v>8</v>
      </c>
      <c r="F85" s="3">
        <f t="shared" si="1"/>
        <v>109.95558426875554</v>
      </c>
      <c r="G85" s="3">
        <v>680.79</v>
      </c>
    </row>
    <row r="86" spans="1:9" ht="16.5">
      <c r="A86" s="25" t="s">
        <v>90</v>
      </c>
      <c r="B86" s="26"/>
      <c r="C86" s="26"/>
      <c r="D86" s="26"/>
      <c r="E86" s="26"/>
      <c r="F86" s="26"/>
      <c r="G86" s="26"/>
      <c r="H86" s="24"/>
      <c r="I86" s="24"/>
    </row>
    <row r="87" spans="1:7" ht="15">
      <c r="A87" s="1" t="s">
        <v>91</v>
      </c>
      <c r="B87" s="2">
        <v>3.6</v>
      </c>
      <c r="C87" s="4">
        <v>2040</v>
      </c>
      <c r="D87" s="4">
        <v>3040</v>
      </c>
      <c r="E87" s="4">
        <v>3</v>
      </c>
      <c r="F87" s="3">
        <f aca="true" t="shared" si="2" ref="F87:F121">G87/C87/D87*1000000</f>
        <v>46.92337461300309</v>
      </c>
      <c r="G87" s="3">
        <v>291</v>
      </c>
    </row>
    <row r="88" spans="1:7" ht="15">
      <c r="A88" s="1" t="s">
        <v>92</v>
      </c>
      <c r="B88" s="2">
        <v>3.6</v>
      </c>
      <c r="C88" s="4">
        <v>2040</v>
      </c>
      <c r="D88" s="4">
        <v>3040</v>
      </c>
      <c r="E88" s="4">
        <v>3</v>
      </c>
      <c r="F88" s="3">
        <f t="shared" si="2"/>
        <v>46.92337461300309</v>
      </c>
      <c r="G88" s="3">
        <v>291</v>
      </c>
    </row>
    <row r="89" spans="1:7" ht="15">
      <c r="A89" s="1" t="s">
        <v>93</v>
      </c>
      <c r="B89" s="2">
        <v>3.6</v>
      </c>
      <c r="C89" s="4">
        <v>2040</v>
      </c>
      <c r="D89" s="4">
        <v>3040</v>
      </c>
      <c r="E89" s="4">
        <v>3</v>
      </c>
      <c r="F89" s="3">
        <f t="shared" si="2"/>
        <v>46.92337461300309</v>
      </c>
      <c r="G89" s="3">
        <v>291</v>
      </c>
    </row>
    <row r="90" spans="1:7" ht="15">
      <c r="A90" s="1" t="s">
        <v>94</v>
      </c>
      <c r="B90" s="2">
        <v>3.6</v>
      </c>
      <c r="C90" s="4">
        <v>2040</v>
      </c>
      <c r="D90" s="4">
        <v>3040</v>
      </c>
      <c r="E90" s="4">
        <v>3</v>
      </c>
      <c r="F90" s="3">
        <f t="shared" si="2"/>
        <v>46.92337461300309</v>
      </c>
      <c r="G90" s="3">
        <v>291</v>
      </c>
    </row>
    <row r="91" spans="1:7" ht="15">
      <c r="A91" s="1" t="s">
        <v>95</v>
      </c>
      <c r="B91" s="2">
        <v>3.6</v>
      </c>
      <c r="C91" s="4">
        <v>2040</v>
      </c>
      <c r="D91" s="4">
        <v>3040</v>
      </c>
      <c r="E91" s="4">
        <v>3</v>
      </c>
      <c r="F91" s="3">
        <f t="shared" si="2"/>
        <v>46.92337461300309</v>
      </c>
      <c r="G91" s="3">
        <v>291</v>
      </c>
    </row>
    <row r="92" spans="1:7" ht="15">
      <c r="A92" s="1" t="s">
        <v>96</v>
      </c>
      <c r="B92" s="2">
        <v>3.6</v>
      </c>
      <c r="C92" s="4">
        <v>2040</v>
      </c>
      <c r="D92" s="4">
        <v>3040</v>
      </c>
      <c r="E92" s="4">
        <v>3</v>
      </c>
      <c r="F92" s="3">
        <f t="shared" si="2"/>
        <v>46.92337461300309</v>
      </c>
      <c r="G92" s="3">
        <v>291</v>
      </c>
    </row>
    <row r="93" spans="1:7" ht="15">
      <c r="A93" s="1" t="s">
        <v>97</v>
      </c>
      <c r="B93" s="2">
        <v>3.6</v>
      </c>
      <c r="C93" s="4">
        <v>2040</v>
      </c>
      <c r="D93" s="4">
        <v>3040</v>
      </c>
      <c r="E93" s="4">
        <v>3</v>
      </c>
      <c r="F93" s="3">
        <f t="shared" si="2"/>
        <v>46.92337461300309</v>
      </c>
      <c r="G93" s="3">
        <v>291</v>
      </c>
    </row>
    <row r="94" spans="1:7" ht="15">
      <c r="A94" s="1" t="s">
        <v>98</v>
      </c>
      <c r="B94" s="2">
        <v>4.8</v>
      </c>
      <c r="C94" s="4">
        <v>2040</v>
      </c>
      <c r="D94" s="4">
        <v>3040</v>
      </c>
      <c r="E94" s="4">
        <v>4</v>
      </c>
      <c r="F94" s="3">
        <f t="shared" si="2"/>
        <v>62.56449948400413</v>
      </c>
      <c r="G94" s="3">
        <v>388</v>
      </c>
    </row>
    <row r="95" spans="1:7" ht="15">
      <c r="A95" s="1" t="s">
        <v>99</v>
      </c>
      <c r="B95" s="2">
        <v>4.8</v>
      </c>
      <c r="C95" s="4">
        <v>2040</v>
      </c>
      <c r="D95" s="4">
        <v>3040</v>
      </c>
      <c r="E95" s="4">
        <v>4</v>
      </c>
      <c r="F95" s="3">
        <f t="shared" si="2"/>
        <v>62.56449948400413</v>
      </c>
      <c r="G95" s="3">
        <v>388</v>
      </c>
    </row>
    <row r="96" spans="1:7" ht="15">
      <c r="A96" s="1" t="s">
        <v>100</v>
      </c>
      <c r="B96" s="2">
        <v>4.8</v>
      </c>
      <c r="C96" s="4">
        <v>2040</v>
      </c>
      <c r="D96" s="4">
        <v>3040</v>
      </c>
      <c r="E96" s="4">
        <v>6</v>
      </c>
      <c r="F96" s="3">
        <f t="shared" si="2"/>
        <v>77.88312693498452</v>
      </c>
      <c r="G96" s="3">
        <v>483</v>
      </c>
    </row>
    <row r="97" spans="1:7" ht="15">
      <c r="A97" s="1" t="s">
        <v>101</v>
      </c>
      <c r="B97" s="2">
        <v>3.6</v>
      </c>
      <c r="C97" s="4">
        <v>2040</v>
      </c>
      <c r="D97" s="4">
        <v>3040</v>
      </c>
      <c r="E97" s="4">
        <v>3</v>
      </c>
      <c r="F97" s="3">
        <f t="shared" si="2"/>
        <v>32.89473684210526</v>
      </c>
      <c r="G97" s="3">
        <v>204</v>
      </c>
    </row>
    <row r="98" spans="1:7" ht="15">
      <c r="A98" s="1" t="s">
        <v>102</v>
      </c>
      <c r="B98" s="2">
        <v>3.6</v>
      </c>
      <c r="C98" s="4">
        <v>2040</v>
      </c>
      <c r="D98" s="4">
        <v>3040</v>
      </c>
      <c r="E98" s="4">
        <v>3</v>
      </c>
      <c r="F98" s="3">
        <f t="shared" si="2"/>
        <v>32.89473684210526</v>
      </c>
      <c r="G98" s="3">
        <v>204</v>
      </c>
    </row>
    <row r="99" spans="1:7" ht="15">
      <c r="A99" s="1" t="s">
        <v>103</v>
      </c>
      <c r="B99" s="2">
        <v>3.6</v>
      </c>
      <c r="C99" s="4">
        <v>2040</v>
      </c>
      <c r="D99" s="4">
        <v>3040</v>
      </c>
      <c r="E99" s="4">
        <v>3</v>
      </c>
      <c r="F99" s="3">
        <f t="shared" si="2"/>
        <v>32.89473684210526</v>
      </c>
      <c r="G99" s="3">
        <v>204</v>
      </c>
    </row>
    <row r="100" spans="1:7" ht="15">
      <c r="A100" s="1" t="s">
        <v>104</v>
      </c>
      <c r="B100" s="2">
        <v>3.6</v>
      </c>
      <c r="C100" s="4">
        <v>2040</v>
      </c>
      <c r="D100" s="4">
        <v>3040</v>
      </c>
      <c r="E100" s="4">
        <v>3</v>
      </c>
      <c r="F100" s="3">
        <f t="shared" si="2"/>
        <v>32.89473684210526</v>
      </c>
      <c r="G100" s="3">
        <v>204</v>
      </c>
    </row>
    <row r="101" spans="1:7" ht="15">
      <c r="A101" s="1" t="s">
        <v>105</v>
      </c>
      <c r="B101" s="2">
        <v>3.6</v>
      </c>
      <c r="C101" s="4">
        <v>2040</v>
      </c>
      <c r="D101" s="4">
        <v>3040</v>
      </c>
      <c r="E101" s="4">
        <v>3</v>
      </c>
      <c r="F101" s="3">
        <f t="shared" si="2"/>
        <v>32.89473684210526</v>
      </c>
      <c r="G101" s="3">
        <v>204</v>
      </c>
    </row>
    <row r="102" spans="1:7" ht="15">
      <c r="A102" s="1" t="s">
        <v>106</v>
      </c>
      <c r="B102" s="2">
        <v>3.6</v>
      </c>
      <c r="C102" s="4">
        <v>2040</v>
      </c>
      <c r="D102" s="4">
        <v>3040</v>
      </c>
      <c r="E102" s="4">
        <v>3</v>
      </c>
      <c r="F102" s="3">
        <f t="shared" si="2"/>
        <v>32.89473684210526</v>
      </c>
      <c r="G102" s="3">
        <v>204</v>
      </c>
    </row>
    <row r="103" spans="1:7" ht="15">
      <c r="A103" s="1" t="s">
        <v>107</v>
      </c>
      <c r="B103" s="2">
        <v>4.8</v>
      </c>
      <c r="C103" s="4">
        <v>2040</v>
      </c>
      <c r="D103" s="4">
        <v>3040</v>
      </c>
      <c r="E103" s="4">
        <v>4</v>
      </c>
      <c r="F103" s="3">
        <f t="shared" si="2"/>
        <v>38.377192982456144</v>
      </c>
      <c r="G103" s="3">
        <v>238</v>
      </c>
    </row>
    <row r="104" spans="1:7" ht="15">
      <c r="A104" s="1" t="s">
        <v>108</v>
      </c>
      <c r="B104" s="2">
        <v>3.6</v>
      </c>
      <c r="C104" s="4">
        <v>2040</v>
      </c>
      <c r="D104" s="4">
        <v>3040</v>
      </c>
      <c r="E104" s="4">
        <v>3</v>
      </c>
      <c r="F104" s="3">
        <f t="shared" si="2"/>
        <v>32.89473684210526</v>
      </c>
      <c r="G104" s="3">
        <v>204</v>
      </c>
    </row>
    <row r="105" spans="1:7" ht="15">
      <c r="A105" s="1" t="s">
        <v>109</v>
      </c>
      <c r="B105" s="2">
        <v>3.6</v>
      </c>
      <c r="C105" s="4">
        <v>2040</v>
      </c>
      <c r="D105" s="4">
        <v>3040</v>
      </c>
      <c r="E105" s="4">
        <v>3</v>
      </c>
      <c r="F105" s="3">
        <f t="shared" si="2"/>
        <v>32.89473684210526</v>
      </c>
      <c r="G105" s="3">
        <v>204</v>
      </c>
    </row>
    <row r="106" spans="1:7" ht="15">
      <c r="A106" s="1" t="s">
        <v>110</v>
      </c>
      <c r="B106" s="2">
        <v>3.6</v>
      </c>
      <c r="C106" s="4">
        <v>2040</v>
      </c>
      <c r="D106" s="4">
        <v>3040</v>
      </c>
      <c r="E106" s="4">
        <v>3</v>
      </c>
      <c r="F106" s="3">
        <f t="shared" si="2"/>
        <v>32.89473684210526</v>
      </c>
      <c r="G106" s="3">
        <v>204</v>
      </c>
    </row>
    <row r="107" spans="1:7" ht="15">
      <c r="A107" s="1" t="s">
        <v>111</v>
      </c>
      <c r="B107" s="2">
        <v>3.6</v>
      </c>
      <c r="C107" s="4">
        <v>2040</v>
      </c>
      <c r="D107" s="4">
        <v>3040</v>
      </c>
      <c r="E107" s="4">
        <v>3</v>
      </c>
      <c r="F107" s="3">
        <f t="shared" si="2"/>
        <v>32.89473684210526</v>
      </c>
      <c r="G107" s="3">
        <v>204</v>
      </c>
    </row>
    <row r="108" spans="1:7" ht="15">
      <c r="A108" s="1" t="s">
        <v>112</v>
      </c>
      <c r="B108" s="2">
        <v>3.6</v>
      </c>
      <c r="C108" s="4">
        <v>2040</v>
      </c>
      <c r="D108" s="4">
        <v>3040</v>
      </c>
      <c r="E108" s="4">
        <v>3</v>
      </c>
      <c r="F108" s="3">
        <f t="shared" si="2"/>
        <v>32.89473684210526</v>
      </c>
      <c r="G108" s="3">
        <v>204</v>
      </c>
    </row>
    <row r="109" spans="1:7" ht="15">
      <c r="A109" s="1" t="s">
        <v>113</v>
      </c>
      <c r="B109" s="2">
        <v>3.6</v>
      </c>
      <c r="C109" s="4">
        <v>2040</v>
      </c>
      <c r="D109" s="4">
        <v>3040</v>
      </c>
      <c r="E109" s="4">
        <v>3</v>
      </c>
      <c r="F109" s="3">
        <f t="shared" si="2"/>
        <v>32.89473684210526</v>
      </c>
      <c r="G109" s="3">
        <v>204</v>
      </c>
    </row>
    <row r="110" spans="1:7" ht="15">
      <c r="A110" s="1" t="s">
        <v>114</v>
      </c>
      <c r="B110" s="2">
        <v>3.6</v>
      </c>
      <c r="C110" s="4">
        <v>2040</v>
      </c>
      <c r="D110" s="4">
        <v>3040</v>
      </c>
      <c r="E110" s="4">
        <v>3</v>
      </c>
      <c r="F110" s="3">
        <f t="shared" si="2"/>
        <v>32.89473684210526</v>
      </c>
      <c r="G110" s="3">
        <v>204</v>
      </c>
    </row>
    <row r="111" spans="1:7" ht="15">
      <c r="A111" s="1" t="s">
        <v>115</v>
      </c>
      <c r="B111" s="2">
        <v>3.6</v>
      </c>
      <c r="C111" s="4">
        <v>2040</v>
      </c>
      <c r="D111" s="4">
        <v>3040</v>
      </c>
      <c r="E111" s="4">
        <v>3</v>
      </c>
      <c r="F111" s="3">
        <f t="shared" si="2"/>
        <v>32.89473684210526</v>
      </c>
      <c r="G111" s="3">
        <v>204</v>
      </c>
    </row>
    <row r="112" spans="1:7" ht="15">
      <c r="A112" s="1" t="s">
        <v>116</v>
      </c>
      <c r="B112" s="2">
        <v>3.6</v>
      </c>
      <c r="C112" s="4">
        <v>2040</v>
      </c>
      <c r="D112" s="4">
        <v>3040</v>
      </c>
      <c r="E112" s="4">
        <v>3</v>
      </c>
      <c r="F112" s="3">
        <f t="shared" si="2"/>
        <v>32.89473684210526</v>
      </c>
      <c r="G112" s="3">
        <v>204</v>
      </c>
    </row>
    <row r="113" spans="1:7" ht="15">
      <c r="A113" s="1" t="s">
        <v>117</v>
      </c>
      <c r="B113" s="2">
        <v>3.6</v>
      </c>
      <c r="C113" s="4">
        <v>2040</v>
      </c>
      <c r="D113" s="4">
        <v>3040</v>
      </c>
      <c r="E113" s="4">
        <v>3</v>
      </c>
      <c r="F113" s="3">
        <f t="shared" si="2"/>
        <v>32.89473684210526</v>
      </c>
      <c r="G113" s="3">
        <v>204</v>
      </c>
    </row>
    <row r="114" spans="1:7" ht="15">
      <c r="A114" s="1" t="s">
        <v>118</v>
      </c>
      <c r="B114" s="2">
        <v>3.6</v>
      </c>
      <c r="C114" s="4">
        <v>2040</v>
      </c>
      <c r="D114" s="4">
        <v>3040</v>
      </c>
      <c r="E114" s="4">
        <v>3</v>
      </c>
      <c r="F114" s="3">
        <f t="shared" si="2"/>
        <v>32.89473684210526</v>
      </c>
      <c r="G114" s="3">
        <v>204</v>
      </c>
    </row>
    <row r="115" spans="1:7" ht="15">
      <c r="A115" s="1" t="s">
        <v>119</v>
      </c>
      <c r="B115" s="2">
        <v>3.6</v>
      </c>
      <c r="C115" s="4">
        <v>2040</v>
      </c>
      <c r="D115" s="4">
        <v>3040</v>
      </c>
      <c r="E115" s="4">
        <v>3</v>
      </c>
      <c r="F115" s="3">
        <f t="shared" si="2"/>
        <v>32.89473684210526</v>
      </c>
      <c r="G115" s="3">
        <v>204</v>
      </c>
    </row>
    <row r="116" spans="1:7" ht="15">
      <c r="A116" s="1" t="s">
        <v>120</v>
      </c>
      <c r="B116" s="2">
        <v>3.6</v>
      </c>
      <c r="C116" s="4">
        <v>2040</v>
      </c>
      <c r="D116" s="4">
        <v>3040</v>
      </c>
      <c r="E116" s="4">
        <v>3</v>
      </c>
      <c r="F116" s="3">
        <f t="shared" si="2"/>
        <v>32.89473684210526</v>
      </c>
      <c r="G116" s="3">
        <v>204</v>
      </c>
    </row>
    <row r="117" spans="1:7" ht="15">
      <c r="A117" s="1" t="s">
        <v>121</v>
      </c>
      <c r="B117" s="2">
        <v>3.6</v>
      </c>
      <c r="C117" s="4">
        <v>2040</v>
      </c>
      <c r="D117" s="4">
        <v>3040</v>
      </c>
      <c r="E117" s="4">
        <v>3</v>
      </c>
      <c r="F117" s="3">
        <f t="shared" si="2"/>
        <v>32.89473684210526</v>
      </c>
      <c r="G117" s="3">
        <v>204</v>
      </c>
    </row>
    <row r="118" spans="1:7" ht="15">
      <c r="A118" s="1" t="s">
        <v>122</v>
      </c>
      <c r="B118" s="2">
        <v>3.6</v>
      </c>
      <c r="C118" s="4">
        <v>2040</v>
      </c>
      <c r="D118" s="4">
        <v>3040</v>
      </c>
      <c r="E118" s="4">
        <v>3</v>
      </c>
      <c r="F118" s="3">
        <f t="shared" si="2"/>
        <v>32.89473684210526</v>
      </c>
      <c r="G118" s="3">
        <v>204</v>
      </c>
    </row>
    <row r="119" spans="1:7" ht="15">
      <c r="A119" s="1" t="s">
        <v>123</v>
      </c>
      <c r="B119" s="2">
        <v>3.6</v>
      </c>
      <c r="C119" s="4">
        <v>2040</v>
      </c>
      <c r="D119" s="4">
        <v>3040</v>
      </c>
      <c r="E119" s="4">
        <v>3</v>
      </c>
      <c r="F119" s="3">
        <f t="shared" si="2"/>
        <v>32.89473684210526</v>
      </c>
      <c r="G119" s="3">
        <v>204</v>
      </c>
    </row>
    <row r="120" spans="1:7" ht="15">
      <c r="A120" s="1" t="s">
        <v>124</v>
      </c>
      <c r="B120" s="2">
        <v>3.6</v>
      </c>
      <c r="C120" s="4">
        <v>2040</v>
      </c>
      <c r="D120" s="4">
        <v>3040</v>
      </c>
      <c r="E120" s="4">
        <v>3</v>
      </c>
      <c r="F120" s="3">
        <f t="shared" si="2"/>
        <v>32.89473684210526</v>
      </c>
      <c r="G120" s="3">
        <v>204</v>
      </c>
    </row>
    <row r="121" spans="1:7" ht="15">
      <c r="A121" s="1" t="s">
        <v>125</v>
      </c>
      <c r="B121" s="2">
        <v>9.6</v>
      </c>
      <c r="C121" s="4">
        <v>2040</v>
      </c>
      <c r="D121" s="4">
        <v>3040</v>
      </c>
      <c r="E121" s="4">
        <v>8</v>
      </c>
      <c r="F121" s="3">
        <f t="shared" si="2"/>
        <v>79.81811145510835</v>
      </c>
      <c r="G121" s="3">
        <v>495</v>
      </c>
    </row>
    <row r="122" spans="1:9" ht="16.5">
      <c r="A122" s="25" t="s">
        <v>126</v>
      </c>
      <c r="B122" s="26"/>
      <c r="C122" s="26"/>
      <c r="D122" s="26"/>
      <c r="E122" s="26"/>
      <c r="F122" s="26"/>
      <c r="G122" s="26"/>
      <c r="H122" s="22"/>
      <c r="I122" s="22"/>
    </row>
    <row r="123" spans="1:7" ht="15">
      <c r="A123" s="1" t="s">
        <v>127</v>
      </c>
      <c r="B123" s="2">
        <v>3.6</v>
      </c>
      <c r="C123" s="4">
        <v>2040</v>
      </c>
      <c r="D123" s="4">
        <v>3040</v>
      </c>
      <c r="E123" s="4">
        <v>3</v>
      </c>
      <c r="F123" s="3">
        <f aca="true" t="shared" si="3" ref="F123:F151">G123/C123/D123*1000000</f>
        <v>33.217234262125906</v>
      </c>
      <c r="G123" s="3">
        <v>206</v>
      </c>
    </row>
    <row r="124" spans="1:7" ht="15">
      <c r="A124" s="1" t="s">
        <v>128</v>
      </c>
      <c r="B124" s="2">
        <v>4.8</v>
      </c>
      <c r="C124" s="4">
        <v>2040</v>
      </c>
      <c r="D124" s="4">
        <v>3040</v>
      </c>
      <c r="E124" s="4">
        <v>4</v>
      </c>
      <c r="F124" s="3">
        <f t="shared" si="3"/>
        <v>41.44091847265222</v>
      </c>
      <c r="G124" s="3">
        <v>257</v>
      </c>
    </row>
    <row r="125" spans="1:7" ht="15">
      <c r="A125" s="1" t="s">
        <v>129</v>
      </c>
      <c r="B125" s="2">
        <v>4.8</v>
      </c>
      <c r="C125" s="4">
        <v>2040</v>
      </c>
      <c r="D125" s="4">
        <v>3040</v>
      </c>
      <c r="E125" s="4">
        <v>4</v>
      </c>
      <c r="F125" s="3">
        <f t="shared" si="3"/>
        <v>55.46955624355005</v>
      </c>
      <c r="G125" s="3">
        <v>344</v>
      </c>
    </row>
    <row r="126" spans="1:7" ht="15">
      <c r="A126" s="1" t="s">
        <v>130</v>
      </c>
      <c r="B126" s="2">
        <v>9.6</v>
      </c>
      <c r="C126" s="4">
        <v>2040</v>
      </c>
      <c r="D126" s="4">
        <v>3040</v>
      </c>
      <c r="E126" s="4">
        <v>8</v>
      </c>
      <c r="F126" s="3">
        <f t="shared" si="3"/>
        <v>84.17182662538698</v>
      </c>
      <c r="G126" s="3">
        <v>522</v>
      </c>
    </row>
    <row r="127" spans="1:7" ht="15">
      <c r="A127" s="1" t="s">
        <v>131</v>
      </c>
      <c r="B127" s="2"/>
      <c r="C127" s="4">
        <v>2040</v>
      </c>
      <c r="D127" s="4">
        <v>3040</v>
      </c>
      <c r="E127" s="4">
        <v>10</v>
      </c>
      <c r="F127" s="3">
        <f t="shared" si="3"/>
        <v>106.90789473684211</v>
      </c>
      <c r="G127" s="3">
        <v>663</v>
      </c>
    </row>
    <row r="128" spans="1:7" ht="15">
      <c r="A128" s="1" t="s">
        <v>132</v>
      </c>
      <c r="B128" s="2">
        <v>3.6</v>
      </c>
      <c r="C128" s="4">
        <v>2040</v>
      </c>
      <c r="D128" s="4">
        <v>3040</v>
      </c>
      <c r="E128" s="4">
        <v>3</v>
      </c>
      <c r="F128" s="3">
        <f t="shared" si="3"/>
        <v>32.89473684210526</v>
      </c>
      <c r="G128" s="3">
        <v>204</v>
      </c>
    </row>
    <row r="129" spans="1:7" ht="15">
      <c r="A129" s="1" t="s">
        <v>133</v>
      </c>
      <c r="B129" s="2">
        <v>4.8</v>
      </c>
      <c r="C129" s="4">
        <v>2040</v>
      </c>
      <c r="D129" s="4">
        <v>3040</v>
      </c>
      <c r="E129" s="4">
        <v>4</v>
      </c>
      <c r="F129" s="3">
        <f t="shared" si="3"/>
        <v>44.5046439628483</v>
      </c>
      <c r="G129" s="3">
        <v>276</v>
      </c>
    </row>
    <row r="130" spans="1:7" ht="15">
      <c r="A130" s="1" t="s">
        <v>134</v>
      </c>
      <c r="B130" s="2">
        <v>7.2</v>
      </c>
      <c r="C130" s="4">
        <v>2040</v>
      </c>
      <c r="D130" s="4">
        <v>3040</v>
      </c>
      <c r="E130" s="4">
        <v>6</v>
      </c>
      <c r="F130" s="3">
        <f t="shared" si="3"/>
        <v>66.11197110423117</v>
      </c>
      <c r="G130" s="3">
        <v>410</v>
      </c>
    </row>
    <row r="131" spans="1:7" ht="15">
      <c r="A131" s="1" t="s">
        <v>135</v>
      </c>
      <c r="B131" s="2">
        <v>9.6</v>
      </c>
      <c r="C131" s="4">
        <v>2040</v>
      </c>
      <c r="D131" s="4">
        <v>3040</v>
      </c>
      <c r="E131" s="4">
        <v>8</v>
      </c>
      <c r="F131" s="3">
        <f t="shared" si="3"/>
        <v>87.71929824561403</v>
      </c>
      <c r="G131" s="3">
        <v>544</v>
      </c>
    </row>
    <row r="132" spans="1:7" ht="15">
      <c r="A132" s="1" t="s">
        <v>136</v>
      </c>
      <c r="B132" s="2">
        <v>4.8</v>
      </c>
      <c r="C132" s="4">
        <v>2040</v>
      </c>
      <c r="D132" s="4">
        <v>3040</v>
      </c>
      <c r="E132" s="4">
        <v>4</v>
      </c>
      <c r="F132" s="3">
        <f t="shared" si="3"/>
        <v>45.955882352941174</v>
      </c>
      <c r="G132" s="3">
        <v>285</v>
      </c>
    </row>
    <row r="133" spans="1:7" ht="15">
      <c r="A133" s="1" t="s">
        <v>137</v>
      </c>
      <c r="B133" s="2">
        <v>3.6</v>
      </c>
      <c r="C133" s="4">
        <v>2040</v>
      </c>
      <c r="D133" s="4">
        <v>3040</v>
      </c>
      <c r="E133" s="4">
        <v>3</v>
      </c>
      <c r="F133" s="3">
        <f t="shared" si="3"/>
        <v>33.217234262125906</v>
      </c>
      <c r="G133" s="3">
        <v>206</v>
      </c>
    </row>
    <row r="134" spans="1:7" ht="15">
      <c r="A134" s="1" t="s">
        <v>138</v>
      </c>
      <c r="B134" s="2">
        <v>3.6</v>
      </c>
      <c r="C134" s="4">
        <v>2040</v>
      </c>
      <c r="D134" s="4">
        <v>3040</v>
      </c>
      <c r="E134" s="4">
        <v>3</v>
      </c>
      <c r="F134" s="3">
        <f t="shared" si="3"/>
        <v>37.73219814241486</v>
      </c>
      <c r="G134" s="3">
        <v>234</v>
      </c>
    </row>
    <row r="135" spans="1:7" ht="15">
      <c r="A135" s="1" t="s">
        <v>139</v>
      </c>
      <c r="B135" s="2">
        <v>4.8</v>
      </c>
      <c r="C135" s="4">
        <v>2040</v>
      </c>
      <c r="D135" s="4">
        <v>3040</v>
      </c>
      <c r="E135" s="4">
        <v>4</v>
      </c>
      <c r="F135" s="3">
        <f t="shared" si="3"/>
        <v>46.1171310629515</v>
      </c>
      <c r="G135" s="3">
        <v>286</v>
      </c>
    </row>
    <row r="136" spans="1:7" ht="15">
      <c r="A136" s="1" t="s">
        <v>140</v>
      </c>
      <c r="B136" s="2">
        <v>7.2</v>
      </c>
      <c r="C136" s="4">
        <v>2040</v>
      </c>
      <c r="D136" s="4">
        <v>3040</v>
      </c>
      <c r="E136" s="4">
        <v>6</v>
      </c>
      <c r="F136" s="3">
        <f t="shared" si="3"/>
        <v>71.11068111455108</v>
      </c>
      <c r="G136" s="3">
        <v>441</v>
      </c>
    </row>
    <row r="137" spans="1:7" ht="15">
      <c r="A137" s="1" t="s">
        <v>141</v>
      </c>
      <c r="B137" s="2">
        <v>9.6</v>
      </c>
      <c r="C137" s="4">
        <v>2040</v>
      </c>
      <c r="D137" s="4">
        <v>3040</v>
      </c>
      <c r="E137" s="4">
        <v>8</v>
      </c>
      <c r="F137" s="3">
        <f t="shared" si="3"/>
        <v>91.10552115583076</v>
      </c>
      <c r="G137" s="3">
        <v>565</v>
      </c>
    </row>
    <row r="138" spans="1:7" ht="15">
      <c r="A138" s="1" t="s">
        <v>142</v>
      </c>
      <c r="B138" s="2">
        <v>3.6</v>
      </c>
      <c r="C138" s="4">
        <v>2040</v>
      </c>
      <c r="D138" s="4">
        <v>3040</v>
      </c>
      <c r="E138" s="4">
        <v>3</v>
      </c>
      <c r="F138" s="3">
        <f t="shared" si="3"/>
        <v>42.8921568627451</v>
      </c>
      <c r="G138" s="3">
        <v>266</v>
      </c>
    </row>
    <row r="139" spans="1:7" ht="15">
      <c r="A139" s="1" t="s">
        <v>143</v>
      </c>
      <c r="B139" s="2">
        <v>3.6</v>
      </c>
      <c r="C139" s="4">
        <v>2040</v>
      </c>
      <c r="D139" s="4">
        <v>3040</v>
      </c>
      <c r="E139" s="4">
        <v>3</v>
      </c>
      <c r="F139" s="3">
        <f t="shared" si="3"/>
        <v>42.8921568627451</v>
      </c>
      <c r="G139" s="3">
        <v>266</v>
      </c>
    </row>
    <row r="140" spans="1:7" ht="15">
      <c r="A140" s="1" t="s">
        <v>144</v>
      </c>
      <c r="B140" s="2">
        <v>3.6</v>
      </c>
      <c r="C140" s="4">
        <v>2040</v>
      </c>
      <c r="D140" s="4">
        <v>3040</v>
      </c>
      <c r="E140" s="4">
        <v>3</v>
      </c>
      <c r="F140" s="3">
        <f t="shared" si="3"/>
        <v>42.8921568627451</v>
      </c>
      <c r="G140" s="3">
        <v>266</v>
      </c>
    </row>
    <row r="141" spans="1:7" ht="15">
      <c r="A141" s="1" t="s">
        <v>145</v>
      </c>
      <c r="B141" s="2">
        <v>4.8</v>
      </c>
      <c r="C141" s="4">
        <v>2040</v>
      </c>
      <c r="D141" s="4">
        <v>3040</v>
      </c>
      <c r="E141" s="4">
        <v>4</v>
      </c>
      <c r="F141" s="3">
        <f t="shared" si="3"/>
        <v>47.729618163054695</v>
      </c>
      <c r="G141" s="3">
        <v>296</v>
      </c>
    </row>
    <row r="142" spans="1:7" ht="15">
      <c r="A142" s="1" t="s">
        <v>146</v>
      </c>
      <c r="B142" s="2">
        <v>4.8</v>
      </c>
      <c r="C142" s="4">
        <v>2040</v>
      </c>
      <c r="D142" s="4">
        <v>3040</v>
      </c>
      <c r="E142" s="4">
        <v>4</v>
      </c>
      <c r="F142" s="3">
        <f t="shared" si="3"/>
        <v>47.729618163054695</v>
      </c>
      <c r="G142" s="3">
        <v>296</v>
      </c>
    </row>
    <row r="143" spans="1:7" ht="15">
      <c r="A143" s="1" t="s">
        <v>147</v>
      </c>
      <c r="B143" s="2">
        <v>4.8</v>
      </c>
      <c r="C143" s="4">
        <v>2040</v>
      </c>
      <c r="D143" s="4">
        <v>3040</v>
      </c>
      <c r="E143" s="4">
        <v>4</v>
      </c>
      <c r="F143" s="3">
        <f t="shared" si="3"/>
        <v>47.729618163054695</v>
      </c>
      <c r="G143" s="3">
        <v>296</v>
      </c>
    </row>
    <row r="144" spans="1:7" ht="15">
      <c r="A144" s="1" t="s">
        <v>148</v>
      </c>
      <c r="B144" s="2">
        <v>4.8</v>
      </c>
      <c r="C144" s="4">
        <v>2040</v>
      </c>
      <c r="D144" s="4">
        <v>3040</v>
      </c>
      <c r="E144" s="4">
        <v>4</v>
      </c>
      <c r="F144" s="3">
        <f t="shared" si="3"/>
        <v>47.729618163054695</v>
      </c>
      <c r="G144" s="3">
        <v>296</v>
      </c>
    </row>
    <row r="145" spans="1:7" ht="15">
      <c r="A145" s="1" t="s">
        <v>149</v>
      </c>
      <c r="B145" s="2">
        <v>4.8</v>
      </c>
      <c r="C145" s="4">
        <v>2040</v>
      </c>
      <c r="D145" s="4">
        <v>3040</v>
      </c>
      <c r="E145" s="4">
        <v>4</v>
      </c>
      <c r="F145" s="3">
        <f t="shared" si="3"/>
        <v>47.729618163054695</v>
      </c>
      <c r="G145" s="3">
        <v>296</v>
      </c>
    </row>
    <row r="146" spans="1:7" ht="15">
      <c r="A146" s="1" t="s">
        <v>150</v>
      </c>
      <c r="B146" s="2">
        <v>4.8</v>
      </c>
      <c r="C146" s="4">
        <v>2040</v>
      </c>
      <c r="D146" s="4">
        <v>3040</v>
      </c>
      <c r="E146" s="4">
        <v>4</v>
      </c>
      <c r="F146" s="3">
        <f t="shared" si="3"/>
        <v>47.729618163054695</v>
      </c>
      <c r="G146" s="3">
        <v>296</v>
      </c>
    </row>
    <row r="147" spans="1:7" ht="15">
      <c r="A147" s="1" t="s">
        <v>151</v>
      </c>
      <c r="B147" s="2">
        <v>4.8</v>
      </c>
      <c r="C147" s="4">
        <v>2040</v>
      </c>
      <c r="D147" s="4">
        <v>3040</v>
      </c>
      <c r="E147" s="4">
        <v>4</v>
      </c>
      <c r="F147" s="3">
        <f t="shared" si="3"/>
        <v>47.729618163054695</v>
      </c>
      <c r="G147" s="3">
        <v>296</v>
      </c>
    </row>
    <row r="148" spans="1:7" ht="15">
      <c r="A148" s="1" t="s">
        <v>152</v>
      </c>
      <c r="B148" s="2">
        <v>4.8</v>
      </c>
      <c r="C148" s="4">
        <v>2040</v>
      </c>
      <c r="D148" s="4">
        <v>3040</v>
      </c>
      <c r="E148" s="4">
        <v>4</v>
      </c>
      <c r="F148" s="3">
        <f t="shared" si="3"/>
        <v>47.729618163054695</v>
      </c>
      <c r="G148" s="3">
        <v>296</v>
      </c>
    </row>
    <row r="149" spans="1:7" ht="15">
      <c r="A149" s="1" t="s">
        <v>153</v>
      </c>
      <c r="B149" s="2">
        <v>4.8</v>
      </c>
      <c r="C149" s="4">
        <v>2040</v>
      </c>
      <c r="D149" s="4">
        <v>3040</v>
      </c>
      <c r="E149" s="4">
        <v>4</v>
      </c>
      <c r="F149" s="3">
        <f t="shared" si="3"/>
        <v>47.729618163054695</v>
      </c>
      <c r="G149" s="3">
        <v>296</v>
      </c>
    </row>
    <row r="150" spans="1:7" ht="15">
      <c r="A150" s="1" t="s">
        <v>154</v>
      </c>
      <c r="B150" s="2">
        <v>4.8</v>
      </c>
      <c r="C150" s="4">
        <v>2040</v>
      </c>
      <c r="D150" s="4">
        <v>3040</v>
      </c>
      <c r="E150" s="4">
        <v>4</v>
      </c>
      <c r="F150" s="3">
        <f t="shared" si="3"/>
        <v>47.729618163054695</v>
      </c>
      <c r="G150" s="3">
        <v>296</v>
      </c>
    </row>
    <row r="151" spans="1:7" ht="15">
      <c r="A151" s="1" t="s">
        <v>155</v>
      </c>
      <c r="B151" s="2">
        <v>4.8</v>
      </c>
      <c r="C151" s="4">
        <v>2040</v>
      </c>
      <c r="D151" s="4">
        <v>3040</v>
      </c>
      <c r="E151" s="4">
        <v>4</v>
      </c>
      <c r="F151" s="3">
        <f t="shared" si="3"/>
        <v>47.729618163054695</v>
      </c>
      <c r="G151" s="3">
        <v>296</v>
      </c>
    </row>
    <row r="152" spans="1:9" ht="16.5">
      <c r="A152" s="25" t="s">
        <v>156</v>
      </c>
      <c r="B152" s="26"/>
      <c r="C152" s="26"/>
      <c r="D152" s="26"/>
      <c r="E152" s="26"/>
      <c r="F152" s="26"/>
      <c r="G152" s="26"/>
      <c r="H152" s="22"/>
      <c r="I152" s="22"/>
    </row>
    <row r="153" spans="1:7" ht="15">
      <c r="A153" s="1" t="s">
        <v>157</v>
      </c>
      <c r="B153" s="2">
        <v>3.6</v>
      </c>
      <c r="C153" s="4">
        <v>2020</v>
      </c>
      <c r="D153" s="4">
        <v>1320</v>
      </c>
      <c r="E153" s="4">
        <v>3</v>
      </c>
      <c r="F153" s="3">
        <f aca="true" t="shared" si="4" ref="F153:F160">G153/C153/D153*1000000</f>
        <v>65.63156315631564</v>
      </c>
      <c r="G153" s="3">
        <v>175</v>
      </c>
    </row>
    <row r="154" spans="1:7" ht="15">
      <c r="A154" s="1" t="s">
        <v>158</v>
      </c>
      <c r="B154" s="2">
        <v>4.76</v>
      </c>
      <c r="C154" s="4">
        <v>2020</v>
      </c>
      <c r="D154" s="4">
        <v>1320</v>
      </c>
      <c r="E154" s="4">
        <v>4</v>
      </c>
      <c r="F154" s="3">
        <f t="shared" si="4"/>
        <v>87.38373837383739</v>
      </c>
      <c r="G154" s="3">
        <v>233</v>
      </c>
    </row>
    <row r="155" spans="1:7" ht="15">
      <c r="A155" s="1" t="s">
        <v>159</v>
      </c>
      <c r="B155" s="2">
        <v>4.76</v>
      </c>
      <c r="C155" s="4">
        <v>2020</v>
      </c>
      <c r="D155" s="4">
        <v>1320</v>
      </c>
      <c r="E155" s="4">
        <v>4</v>
      </c>
      <c r="F155" s="3">
        <f t="shared" si="4"/>
        <v>87.38373837383739</v>
      </c>
      <c r="G155" s="3">
        <v>233</v>
      </c>
    </row>
    <row r="156" spans="1:7" ht="15">
      <c r="A156" s="1" t="s">
        <v>160</v>
      </c>
      <c r="B156" s="2">
        <v>4.76</v>
      </c>
      <c r="C156" s="4">
        <v>2020</v>
      </c>
      <c r="D156" s="4">
        <v>1320</v>
      </c>
      <c r="E156" s="4">
        <v>4</v>
      </c>
      <c r="F156" s="3">
        <f t="shared" si="4"/>
        <v>87.38373837383739</v>
      </c>
      <c r="G156" s="3">
        <v>233</v>
      </c>
    </row>
    <row r="157" spans="1:7" ht="15">
      <c r="A157" s="1" t="s">
        <v>161</v>
      </c>
      <c r="B157" s="2">
        <v>4.76</v>
      </c>
      <c r="C157" s="4">
        <v>2020</v>
      </c>
      <c r="D157" s="4">
        <v>1320</v>
      </c>
      <c r="E157" s="4">
        <v>4</v>
      </c>
      <c r="F157" s="3">
        <f t="shared" si="4"/>
        <v>87.38373837383739</v>
      </c>
      <c r="G157" s="3">
        <v>233</v>
      </c>
    </row>
    <row r="158" spans="1:7" ht="15">
      <c r="A158" s="1" t="s">
        <v>162</v>
      </c>
      <c r="B158" s="2">
        <v>4.76</v>
      </c>
      <c r="C158" s="4">
        <v>2020</v>
      </c>
      <c r="D158" s="4">
        <v>1320</v>
      </c>
      <c r="E158" s="4">
        <v>4</v>
      </c>
      <c r="F158" s="3">
        <f t="shared" si="4"/>
        <v>87.38373837383739</v>
      </c>
      <c r="G158" s="3">
        <v>233</v>
      </c>
    </row>
    <row r="159" spans="1:7" ht="15">
      <c r="A159" s="1" t="s">
        <v>163</v>
      </c>
      <c r="B159" s="2">
        <v>4.76</v>
      </c>
      <c r="C159" s="4">
        <v>2020</v>
      </c>
      <c r="D159" s="4">
        <v>1320</v>
      </c>
      <c r="E159" s="4">
        <v>4</v>
      </c>
      <c r="F159" s="3">
        <f t="shared" si="4"/>
        <v>87.38373837383739</v>
      </c>
      <c r="G159" s="3">
        <v>233</v>
      </c>
    </row>
    <row r="160" spans="1:7" ht="15">
      <c r="A160" s="1" t="s">
        <v>164</v>
      </c>
      <c r="B160" s="2">
        <v>4.76</v>
      </c>
      <c r="C160" s="4">
        <v>2020</v>
      </c>
      <c r="D160" s="4">
        <v>1320</v>
      </c>
      <c r="E160" s="4">
        <v>4</v>
      </c>
      <c r="F160" s="3">
        <f t="shared" si="4"/>
        <v>87.38373837383739</v>
      </c>
      <c r="G160" s="3">
        <v>233</v>
      </c>
    </row>
    <row r="161" spans="1:9" ht="16.5">
      <c r="A161" s="25" t="s">
        <v>165</v>
      </c>
      <c r="B161" s="26"/>
      <c r="C161" s="26"/>
      <c r="D161" s="26"/>
      <c r="E161" s="26"/>
      <c r="F161" s="26"/>
      <c r="G161" s="26"/>
      <c r="H161" s="22"/>
      <c r="I161" s="22"/>
    </row>
    <row r="162" spans="1:7" ht="15">
      <c r="A162" s="1" t="s">
        <v>166</v>
      </c>
      <c r="B162" s="2">
        <v>4.76</v>
      </c>
      <c r="C162" s="4">
        <v>2040</v>
      </c>
      <c r="D162" s="4">
        <v>3040</v>
      </c>
      <c r="E162" s="4">
        <v>4</v>
      </c>
      <c r="F162" s="3">
        <f aca="true" t="shared" si="5" ref="F162:F172">G162/C162/D162*1000000</f>
        <v>43.859649122807014</v>
      </c>
      <c r="G162" s="3">
        <v>272</v>
      </c>
    </row>
    <row r="163" spans="1:7" ht="15">
      <c r="A163" s="1" t="s">
        <v>167</v>
      </c>
      <c r="B163" s="2">
        <v>4.76</v>
      </c>
      <c r="C163" s="4">
        <v>2040</v>
      </c>
      <c r="D163" s="4">
        <v>3040</v>
      </c>
      <c r="E163" s="4">
        <v>4</v>
      </c>
      <c r="F163" s="3">
        <f t="shared" si="5"/>
        <v>43.859649122807014</v>
      </c>
      <c r="G163" s="3">
        <v>272</v>
      </c>
    </row>
    <row r="164" spans="1:7" ht="15">
      <c r="A164" s="1" t="s">
        <v>168</v>
      </c>
      <c r="B164" s="2">
        <v>4.76</v>
      </c>
      <c r="C164" s="4">
        <v>2040</v>
      </c>
      <c r="D164" s="4">
        <v>3040</v>
      </c>
      <c r="E164" s="4">
        <v>4</v>
      </c>
      <c r="F164" s="3">
        <f t="shared" si="5"/>
        <v>43.859649122807014</v>
      </c>
      <c r="G164" s="3">
        <v>272</v>
      </c>
    </row>
    <row r="165" spans="1:7" ht="15">
      <c r="A165" s="1" t="s">
        <v>169</v>
      </c>
      <c r="B165" s="2">
        <v>4.76</v>
      </c>
      <c r="C165" s="4">
        <v>2040</v>
      </c>
      <c r="D165" s="4">
        <v>3040</v>
      </c>
      <c r="E165" s="4">
        <v>4</v>
      </c>
      <c r="F165" s="3">
        <f t="shared" si="5"/>
        <v>43.859649122807014</v>
      </c>
      <c r="G165" s="3">
        <v>272</v>
      </c>
    </row>
    <row r="166" spans="1:7" ht="15">
      <c r="A166" s="1" t="s">
        <v>170</v>
      </c>
      <c r="B166" s="2">
        <v>4.76</v>
      </c>
      <c r="C166" s="4">
        <v>2040</v>
      </c>
      <c r="D166" s="4">
        <v>3040</v>
      </c>
      <c r="E166" s="4">
        <v>4</v>
      </c>
      <c r="F166" s="3">
        <f t="shared" si="5"/>
        <v>43.859649122807014</v>
      </c>
      <c r="G166" s="3">
        <v>272</v>
      </c>
    </row>
    <row r="167" spans="1:7" ht="15">
      <c r="A167" s="1" t="s">
        <v>171</v>
      </c>
      <c r="B167" s="2">
        <v>4.76</v>
      </c>
      <c r="C167" s="4">
        <v>2040</v>
      </c>
      <c r="D167" s="4">
        <v>3040</v>
      </c>
      <c r="E167" s="4">
        <v>4</v>
      </c>
      <c r="F167" s="3">
        <f t="shared" si="5"/>
        <v>43.859649122807014</v>
      </c>
      <c r="G167" s="3">
        <v>272</v>
      </c>
    </row>
    <row r="168" spans="1:7" ht="15">
      <c r="A168" s="1" t="s">
        <v>172</v>
      </c>
      <c r="B168" s="2">
        <v>4.76</v>
      </c>
      <c r="C168" s="4">
        <v>2040</v>
      </c>
      <c r="D168" s="4">
        <v>3040</v>
      </c>
      <c r="E168" s="4">
        <v>4</v>
      </c>
      <c r="F168" s="3">
        <f t="shared" si="5"/>
        <v>43.859649122807014</v>
      </c>
      <c r="G168" s="3">
        <v>272</v>
      </c>
    </row>
    <row r="169" spans="1:7" ht="15">
      <c r="A169" s="1" t="s">
        <v>173</v>
      </c>
      <c r="B169" s="2">
        <v>4.76</v>
      </c>
      <c r="C169" s="4">
        <v>2040</v>
      </c>
      <c r="D169" s="4">
        <v>3040</v>
      </c>
      <c r="E169" s="4">
        <v>4</v>
      </c>
      <c r="F169" s="3">
        <f t="shared" si="5"/>
        <v>43.859649122807014</v>
      </c>
      <c r="G169" s="3">
        <v>272</v>
      </c>
    </row>
    <row r="170" spans="1:7" ht="15">
      <c r="A170" s="1" t="s">
        <v>174</v>
      </c>
      <c r="B170" s="2">
        <v>4.76</v>
      </c>
      <c r="C170" s="4">
        <v>2040</v>
      </c>
      <c r="D170" s="4">
        <v>3040</v>
      </c>
      <c r="E170" s="4">
        <v>4</v>
      </c>
      <c r="F170" s="3">
        <f t="shared" si="5"/>
        <v>43.859649122807014</v>
      </c>
      <c r="G170" s="3">
        <v>272</v>
      </c>
    </row>
    <row r="171" spans="1:7" ht="15">
      <c r="A171" s="1" t="s">
        <v>175</v>
      </c>
      <c r="B171" s="2">
        <v>4.76</v>
      </c>
      <c r="C171" s="4">
        <v>2040</v>
      </c>
      <c r="D171" s="4">
        <v>3040</v>
      </c>
      <c r="E171" s="4">
        <v>4</v>
      </c>
      <c r="F171" s="3">
        <f t="shared" si="5"/>
        <v>43.859649122807014</v>
      </c>
      <c r="G171" s="3">
        <v>272</v>
      </c>
    </row>
    <row r="172" spans="1:7" ht="15">
      <c r="A172" s="1" t="s">
        <v>176</v>
      </c>
      <c r="B172" s="2">
        <v>4.76</v>
      </c>
      <c r="C172" s="4">
        <v>2040</v>
      </c>
      <c r="D172" s="4">
        <v>3040</v>
      </c>
      <c r="E172" s="4">
        <v>4</v>
      </c>
      <c r="F172" s="3">
        <f t="shared" si="5"/>
        <v>43.859649122807014</v>
      </c>
      <c r="G172" s="3">
        <v>272</v>
      </c>
    </row>
    <row r="173" spans="1:9" ht="16.5">
      <c r="A173" s="25" t="s">
        <v>177</v>
      </c>
      <c r="B173" s="26"/>
      <c r="C173" s="26"/>
      <c r="D173" s="26"/>
      <c r="E173" s="26"/>
      <c r="F173" s="26"/>
      <c r="G173" s="26"/>
      <c r="H173" s="22"/>
      <c r="I173" s="22"/>
    </row>
    <row r="174" spans="1:7" ht="15">
      <c r="A174" s="1" t="s">
        <v>178</v>
      </c>
      <c r="B174" s="2">
        <v>3.57</v>
      </c>
      <c r="C174" s="4">
        <v>2030</v>
      </c>
      <c r="D174" s="4">
        <v>3050</v>
      </c>
      <c r="E174" s="4">
        <v>3</v>
      </c>
      <c r="F174" s="3">
        <f aca="true" t="shared" si="6" ref="F174:F187">G174/C174/D174*1000000</f>
        <v>35.887910845514014</v>
      </c>
      <c r="G174" s="3">
        <v>222.2</v>
      </c>
    </row>
    <row r="175" spans="1:7" ht="15">
      <c r="A175" s="1" t="s">
        <v>179</v>
      </c>
      <c r="B175" s="2">
        <v>3.57</v>
      </c>
      <c r="C175" s="4">
        <v>2030</v>
      </c>
      <c r="D175" s="4">
        <v>3050</v>
      </c>
      <c r="E175" s="4">
        <v>3</v>
      </c>
      <c r="F175" s="3">
        <f t="shared" si="6"/>
        <v>35.887910845514014</v>
      </c>
      <c r="G175" s="3">
        <v>222.2</v>
      </c>
    </row>
    <row r="176" spans="1:7" ht="15">
      <c r="A176" s="1" t="s">
        <v>180</v>
      </c>
      <c r="B176" s="2">
        <v>3.57</v>
      </c>
      <c r="C176" s="4">
        <v>2030</v>
      </c>
      <c r="D176" s="4">
        <v>3050</v>
      </c>
      <c r="E176" s="4">
        <v>4</v>
      </c>
      <c r="F176" s="3">
        <f t="shared" si="6"/>
        <v>39.97415812000323</v>
      </c>
      <c r="G176" s="3">
        <v>247.5</v>
      </c>
    </row>
    <row r="177" spans="1:7" ht="15">
      <c r="A177" s="1" t="s">
        <v>181</v>
      </c>
      <c r="B177" s="2">
        <v>3.57</v>
      </c>
      <c r="C177" s="4">
        <v>2030</v>
      </c>
      <c r="D177" s="4">
        <v>3050</v>
      </c>
      <c r="E177" s="4">
        <v>5</v>
      </c>
      <c r="F177" s="3">
        <f t="shared" si="6"/>
        <v>42.63910199467011</v>
      </c>
      <c r="G177" s="3">
        <v>264</v>
      </c>
    </row>
    <row r="178" spans="1:7" ht="15">
      <c r="A178" s="1" t="s">
        <v>182</v>
      </c>
      <c r="B178" s="2">
        <v>3.57</v>
      </c>
      <c r="C178" s="4">
        <v>2030</v>
      </c>
      <c r="D178" s="4">
        <v>3050</v>
      </c>
      <c r="E178" s="4">
        <v>6</v>
      </c>
      <c r="F178" s="3">
        <f t="shared" si="6"/>
        <v>59.96123718000485</v>
      </c>
      <c r="G178" s="3">
        <v>371.25</v>
      </c>
    </row>
    <row r="179" spans="1:7" ht="15">
      <c r="A179" s="1" t="s">
        <v>183</v>
      </c>
      <c r="B179" s="2">
        <v>3.57</v>
      </c>
      <c r="C179" s="4">
        <v>2030</v>
      </c>
      <c r="D179" s="4">
        <v>3050</v>
      </c>
      <c r="E179" s="4">
        <v>8</v>
      </c>
      <c r="F179" s="3">
        <f t="shared" si="6"/>
        <v>79.94831624000646</v>
      </c>
      <c r="G179" s="3">
        <v>495</v>
      </c>
    </row>
    <row r="180" spans="1:7" ht="15">
      <c r="A180" s="1" t="s">
        <v>184</v>
      </c>
      <c r="B180" s="2">
        <v>3.57</v>
      </c>
      <c r="C180" s="4">
        <v>2030</v>
      </c>
      <c r="D180" s="4">
        <v>3050</v>
      </c>
      <c r="E180" s="4">
        <v>10</v>
      </c>
      <c r="F180" s="3">
        <f t="shared" si="6"/>
        <v>100.02422676249697</v>
      </c>
      <c r="G180" s="3">
        <v>619.3</v>
      </c>
    </row>
    <row r="181" spans="1:7" ht="15">
      <c r="A181" s="1" t="s">
        <v>185</v>
      </c>
      <c r="B181" s="2">
        <v>3.57</v>
      </c>
      <c r="C181" s="4">
        <v>2030</v>
      </c>
      <c r="D181" s="4">
        <v>3050</v>
      </c>
      <c r="E181" s="4">
        <v>25</v>
      </c>
      <c r="F181" s="3">
        <f t="shared" si="6"/>
        <v>241.6215779697973</v>
      </c>
      <c r="G181" s="3">
        <v>1496</v>
      </c>
    </row>
    <row r="182" spans="1:7" ht="15">
      <c r="A182" s="1" t="s">
        <v>252</v>
      </c>
      <c r="B182" s="2">
        <v>5</v>
      </c>
      <c r="C182" s="4">
        <v>1260</v>
      </c>
      <c r="D182" s="4">
        <v>6000</v>
      </c>
      <c r="E182" s="4">
        <v>16</v>
      </c>
      <c r="F182" s="3">
        <f t="shared" si="6"/>
        <v>54.44444444444444</v>
      </c>
      <c r="G182" s="3">
        <v>411.6</v>
      </c>
    </row>
    <row r="183" spans="1:7" ht="15">
      <c r="A183" s="1" t="s">
        <v>186</v>
      </c>
      <c r="B183" s="2">
        <v>4.71</v>
      </c>
      <c r="C183" s="4">
        <v>2050</v>
      </c>
      <c r="D183" s="4">
        <v>3050</v>
      </c>
      <c r="E183" s="4">
        <v>4</v>
      </c>
      <c r="F183" s="3">
        <f t="shared" si="6"/>
        <v>66.32546981207516</v>
      </c>
      <c r="G183" s="3">
        <v>414.7</v>
      </c>
    </row>
    <row r="184" spans="1:7" ht="15">
      <c r="A184" s="1" t="s">
        <v>187</v>
      </c>
      <c r="B184" s="2">
        <v>4.71</v>
      </c>
      <c r="C184" s="4">
        <v>2050</v>
      </c>
      <c r="D184" s="4">
        <v>3050</v>
      </c>
      <c r="E184" s="4">
        <v>4</v>
      </c>
      <c r="F184" s="3">
        <f t="shared" si="6"/>
        <v>66.32546981207516</v>
      </c>
      <c r="G184" s="3">
        <v>414.7</v>
      </c>
    </row>
    <row r="185" spans="1:7" ht="15">
      <c r="A185" s="1" t="s">
        <v>188</v>
      </c>
      <c r="B185" s="2">
        <v>4.71</v>
      </c>
      <c r="C185" s="4">
        <v>2050</v>
      </c>
      <c r="D185" s="4">
        <v>3050</v>
      </c>
      <c r="E185" s="4">
        <v>4</v>
      </c>
      <c r="F185" s="3">
        <f t="shared" si="6"/>
        <v>87.96481407437025</v>
      </c>
      <c r="G185" s="3">
        <v>550</v>
      </c>
    </row>
    <row r="186" spans="1:7" ht="15">
      <c r="A186" s="1" t="s">
        <v>253</v>
      </c>
      <c r="B186" s="2">
        <v>9.52</v>
      </c>
      <c r="C186" s="4">
        <v>2030</v>
      </c>
      <c r="D186" s="4">
        <v>3050</v>
      </c>
      <c r="E186" s="4">
        <v>6</v>
      </c>
      <c r="F186" s="3">
        <f t="shared" si="6"/>
        <v>104.65961398691755</v>
      </c>
      <c r="G186" s="3">
        <v>648</v>
      </c>
    </row>
    <row r="187" spans="1:7" ht="15">
      <c r="A187" s="1" t="s">
        <v>189</v>
      </c>
      <c r="B187" s="2">
        <v>9.52</v>
      </c>
      <c r="C187" s="4">
        <v>2030</v>
      </c>
      <c r="D187" s="4">
        <v>3050</v>
      </c>
      <c r="E187" s="4">
        <v>8</v>
      </c>
      <c r="F187" s="3">
        <f t="shared" si="6"/>
        <v>133.24719373334412</v>
      </c>
      <c r="G187" s="3">
        <v>825</v>
      </c>
    </row>
    <row r="188" spans="1:9" ht="16.5">
      <c r="A188" s="25" t="s">
        <v>190</v>
      </c>
      <c r="B188" s="26"/>
      <c r="C188" s="26"/>
      <c r="D188" s="26"/>
      <c r="E188" s="26"/>
      <c r="F188" s="26"/>
      <c r="G188" s="26"/>
      <c r="H188" s="22"/>
      <c r="I188" s="22"/>
    </row>
    <row r="189" spans="1:7" ht="15">
      <c r="A189" s="1" t="s">
        <v>191</v>
      </c>
      <c r="B189" s="2">
        <v>3.6</v>
      </c>
      <c r="C189" s="4">
        <v>2030</v>
      </c>
      <c r="D189" s="4">
        <v>3050</v>
      </c>
      <c r="E189" s="4">
        <v>3</v>
      </c>
      <c r="F189" s="3">
        <f aca="true" t="shared" si="7" ref="F189:F250">G189/C189/D189*1000000</f>
        <v>32.94839699588145</v>
      </c>
      <c r="G189" s="3">
        <v>204</v>
      </c>
    </row>
    <row r="190" spans="1:7" ht="15">
      <c r="A190" s="1" t="s">
        <v>192</v>
      </c>
      <c r="B190" s="2">
        <v>3.6</v>
      </c>
      <c r="C190" s="4">
        <v>2030</v>
      </c>
      <c r="D190" s="4">
        <v>3050</v>
      </c>
      <c r="E190" s="4">
        <v>3</v>
      </c>
      <c r="F190" s="3">
        <f t="shared" si="7"/>
        <v>32.94839699588145</v>
      </c>
      <c r="G190" s="3">
        <v>204</v>
      </c>
    </row>
    <row r="191" spans="1:7" ht="15">
      <c r="A191" s="1" t="s">
        <v>193</v>
      </c>
      <c r="B191" s="2">
        <v>3.6</v>
      </c>
      <c r="C191" s="4">
        <v>2030</v>
      </c>
      <c r="D191" s="4">
        <v>3050</v>
      </c>
      <c r="E191" s="4">
        <v>3</v>
      </c>
      <c r="F191" s="3">
        <f t="shared" si="7"/>
        <v>32.94839699588145</v>
      </c>
      <c r="G191" s="3">
        <v>204</v>
      </c>
    </row>
    <row r="192" spans="1:7" ht="15">
      <c r="A192" s="1" t="s">
        <v>194</v>
      </c>
      <c r="B192" s="2">
        <v>3.6</v>
      </c>
      <c r="C192" s="4">
        <v>2030</v>
      </c>
      <c r="D192" s="4">
        <v>3050</v>
      </c>
      <c r="E192" s="4">
        <v>3</v>
      </c>
      <c r="F192" s="3">
        <f t="shared" si="7"/>
        <v>32.94839699588145</v>
      </c>
      <c r="G192" s="3">
        <v>204</v>
      </c>
    </row>
    <row r="193" spans="1:7" ht="15">
      <c r="A193" s="1" t="s">
        <v>195</v>
      </c>
      <c r="B193" s="2">
        <v>3.6</v>
      </c>
      <c r="C193" s="4">
        <v>2030</v>
      </c>
      <c r="D193" s="4">
        <v>3050</v>
      </c>
      <c r="E193" s="4">
        <v>3</v>
      </c>
      <c r="F193" s="3">
        <f t="shared" si="7"/>
        <v>32.94839699588145</v>
      </c>
      <c r="G193" s="3">
        <v>204</v>
      </c>
    </row>
    <row r="194" spans="1:7" ht="15">
      <c r="A194" s="1" t="s">
        <v>196</v>
      </c>
      <c r="B194" s="2">
        <v>3.6</v>
      </c>
      <c r="C194" s="4">
        <v>2030</v>
      </c>
      <c r="D194" s="4">
        <v>3050</v>
      </c>
      <c r="E194" s="4">
        <v>3</v>
      </c>
      <c r="F194" s="3">
        <f t="shared" si="7"/>
        <v>32.94839699588145</v>
      </c>
      <c r="G194" s="3">
        <v>204</v>
      </c>
    </row>
    <row r="195" spans="1:7" ht="15">
      <c r="A195" s="1" t="s">
        <v>197</v>
      </c>
      <c r="B195" s="2">
        <v>3.6</v>
      </c>
      <c r="C195" s="4">
        <v>2030</v>
      </c>
      <c r="D195" s="4">
        <v>3050</v>
      </c>
      <c r="E195" s="4">
        <v>3</v>
      </c>
      <c r="F195" s="3">
        <f t="shared" si="7"/>
        <v>32.94839699588145</v>
      </c>
      <c r="G195" s="3">
        <v>204</v>
      </c>
    </row>
    <row r="196" spans="1:7" ht="15">
      <c r="A196" s="1" t="s">
        <v>198</v>
      </c>
      <c r="B196" s="2">
        <v>3.6</v>
      </c>
      <c r="C196" s="4">
        <v>2030</v>
      </c>
      <c r="D196" s="4">
        <v>3050</v>
      </c>
      <c r="E196" s="4">
        <v>3</v>
      </c>
      <c r="F196" s="3">
        <f t="shared" si="7"/>
        <v>32.94839699588145</v>
      </c>
      <c r="G196" s="3">
        <v>204</v>
      </c>
    </row>
    <row r="197" spans="1:7" ht="15">
      <c r="A197" s="1" t="s">
        <v>199</v>
      </c>
      <c r="B197" s="2">
        <v>3.6</v>
      </c>
      <c r="C197" s="4">
        <v>2030</v>
      </c>
      <c r="D197" s="4">
        <v>3050</v>
      </c>
      <c r="E197" s="4">
        <v>3</v>
      </c>
      <c r="F197" s="3">
        <f t="shared" si="7"/>
        <v>32.94839699588145</v>
      </c>
      <c r="G197" s="3">
        <v>204</v>
      </c>
    </row>
    <row r="198" spans="1:7" ht="15">
      <c r="A198" s="1" t="s">
        <v>200</v>
      </c>
      <c r="B198" s="2">
        <v>3.6</v>
      </c>
      <c r="C198" s="4">
        <v>2030</v>
      </c>
      <c r="D198" s="4">
        <v>3050</v>
      </c>
      <c r="E198" s="4">
        <v>3</v>
      </c>
      <c r="F198" s="3">
        <f t="shared" si="7"/>
        <v>32.94839699588145</v>
      </c>
      <c r="G198" s="3">
        <v>204</v>
      </c>
    </row>
    <row r="199" spans="1:7" ht="15">
      <c r="A199" s="1" t="s">
        <v>201</v>
      </c>
      <c r="B199" s="2">
        <v>3.6</v>
      </c>
      <c r="C199" s="4">
        <v>2030</v>
      </c>
      <c r="D199" s="4">
        <v>3050</v>
      </c>
      <c r="E199" s="4">
        <v>3</v>
      </c>
      <c r="F199" s="3">
        <f t="shared" si="7"/>
        <v>32.94839699588145</v>
      </c>
      <c r="G199" s="3">
        <v>204</v>
      </c>
    </row>
    <row r="200" spans="1:7" ht="15">
      <c r="A200" s="1" t="s">
        <v>202</v>
      </c>
      <c r="B200" s="2">
        <v>3.6</v>
      </c>
      <c r="C200" s="4">
        <v>2030</v>
      </c>
      <c r="D200" s="4">
        <v>3050</v>
      </c>
      <c r="E200" s="4">
        <v>3</v>
      </c>
      <c r="F200" s="3">
        <f t="shared" si="7"/>
        <v>42.31607849471049</v>
      </c>
      <c r="G200" s="3">
        <v>262</v>
      </c>
    </row>
    <row r="201" spans="1:7" ht="15">
      <c r="A201" s="1" t="s">
        <v>203</v>
      </c>
      <c r="B201" s="2">
        <v>4.8</v>
      </c>
      <c r="C201" s="4">
        <v>2030</v>
      </c>
      <c r="D201" s="4">
        <v>3050</v>
      </c>
      <c r="E201" s="4">
        <v>4</v>
      </c>
      <c r="F201" s="3">
        <f t="shared" si="7"/>
        <v>46.28926754421384</v>
      </c>
      <c r="G201" s="3">
        <v>286.6</v>
      </c>
    </row>
    <row r="202" spans="1:7" ht="15">
      <c r="A202" s="1" t="s">
        <v>204</v>
      </c>
      <c r="B202" s="2">
        <v>3.6</v>
      </c>
      <c r="C202" s="4">
        <v>2030</v>
      </c>
      <c r="D202" s="4">
        <v>3050</v>
      </c>
      <c r="E202" s="4">
        <v>3</v>
      </c>
      <c r="F202" s="3">
        <f t="shared" si="7"/>
        <v>50.553177743680855</v>
      </c>
      <c r="G202" s="3">
        <v>313</v>
      </c>
    </row>
    <row r="203" spans="1:7" ht="15">
      <c r="A203" s="1" t="s">
        <v>205</v>
      </c>
      <c r="B203" s="2">
        <v>3.6</v>
      </c>
      <c r="C203" s="4">
        <v>2030</v>
      </c>
      <c r="D203" s="4">
        <v>3050</v>
      </c>
      <c r="E203" s="4">
        <v>3</v>
      </c>
      <c r="F203" s="3">
        <f t="shared" si="7"/>
        <v>38.439796495195026</v>
      </c>
      <c r="G203" s="3">
        <v>238</v>
      </c>
    </row>
    <row r="204" spans="1:7" ht="15">
      <c r="A204" s="1" t="s">
        <v>206</v>
      </c>
      <c r="B204" s="2">
        <v>4.8</v>
      </c>
      <c r="C204" s="4">
        <v>2030</v>
      </c>
      <c r="D204" s="4">
        <v>3050</v>
      </c>
      <c r="E204" s="4">
        <v>4</v>
      </c>
      <c r="F204" s="3">
        <f t="shared" si="7"/>
        <v>43.9311959945086</v>
      </c>
      <c r="G204" s="3">
        <v>272</v>
      </c>
    </row>
    <row r="205" spans="1:7" ht="15">
      <c r="A205" s="1" t="s">
        <v>207</v>
      </c>
      <c r="B205" s="2">
        <v>4.8</v>
      </c>
      <c r="C205" s="4">
        <v>2030</v>
      </c>
      <c r="D205" s="4">
        <v>3050</v>
      </c>
      <c r="E205" s="4">
        <v>4</v>
      </c>
      <c r="F205" s="3">
        <f t="shared" si="7"/>
        <v>43.9311959945086</v>
      </c>
      <c r="G205" s="3">
        <v>272</v>
      </c>
    </row>
    <row r="206" spans="1:7" ht="15">
      <c r="A206" s="1" t="s">
        <v>208</v>
      </c>
      <c r="B206" s="2">
        <v>4.8</v>
      </c>
      <c r="C206" s="4">
        <v>2030</v>
      </c>
      <c r="D206" s="4">
        <v>3050</v>
      </c>
      <c r="E206" s="4">
        <v>4</v>
      </c>
      <c r="F206" s="3">
        <f t="shared" si="7"/>
        <v>43.9311959945086</v>
      </c>
      <c r="G206" s="3">
        <v>272</v>
      </c>
    </row>
    <row r="207" spans="1:7" ht="15">
      <c r="A207" s="1" t="s">
        <v>209</v>
      </c>
      <c r="B207" s="2">
        <v>4.8</v>
      </c>
      <c r="C207" s="4">
        <v>2030</v>
      </c>
      <c r="D207" s="4">
        <v>3050</v>
      </c>
      <c r="E207" s="4">
        <v>4</v>
      </c>
      <c r="F207" s="3">
        <f t="shared" si="7"/>
        <v>43.9311959945086</v>
      </c>
      <c r="G207" s="3">
        <v>272</v>
      </c>
    </row>
    <row r="208" spans="1:7" ht="15">
      <c r="A208" s="1" t="s">
        <v>210</v>
      </c>
      <c r="B208" s="2">
        <v>4.8</v>
      </c>
      <c r="C208" s="4">
        <v>2030</v>
      </c>
      <c r="D208" s="4">
        <v>3050</v>
      </c>
      <c r="E208" s="4">
        <v>4</v>
      </c>
      <c r="F208" s="3">
        <f t="shared" si="7"/>
        <v>43.9311959945086</v>
      </c>
      <c r="G208" s="3">
        <v>272</v>
      </c>
    </row>
    <row r="209" spans="1:7" ht="15">
      <c r="A209" s="1" t="s">
        <v>211</v>
      </c>
      <c r="B209" s="2">
        <v>4.8</v>
      </c>
      <c r="C209" s="4">
        <v>2030</v>
      </c>
      <c r="D209" s="4">
        <v>3050</v>
      </c>
      <c r="E209" s="4">
        <v>4</v>
      </c>
      <c r="F209" s="3">
        <f t="shared" si="7"/>
        <v>43.9311959945086</v>
      </c>
      <c r="G209" s="3">
        <v>272</v>
      </c>
    </row>
    <row r="210" spans="1:7" ht="15">
      <c r="A210" s="1" t="s">
        <v>212</v>
      </c>
      <c r="B210" s="2">
        <v>4.8</v>
      </c>
      <c r="C210" s="4">
        <v>2030</v>
      </c>
      <c r="D210" s="4">
        <v>3050</v>
      </c>
      <c r="E210" s="4">
        <v>4</v>
      </c>
      <c r="F210" s="3">
        <f t="shared" si="7"/>
        <v>43.9311959945086</v>
      </c>
      <c r="G210" s="3">
        <v>272</v>
      </c>
    </row>
    <row r="211" spans="1:7" ht="15">
      <c r="A211" s="1" t="s">
        <v>213</v>
      </c>
      <c r="B211" s="2">
        <v>4.8</v>
      </c>
      <c r="C211" s="4">
        <v>2030</v>
      </c>
      <c r="D211" s="4">
        <v>3050</v>
      </c>
      <c r="E211" s="4">
        <v>4</v>
      </c>
      <c r="F211" s="3">
        <f t="shared" si="7"/>
        <v>43.9311959945086</v>
      </c>
      <c r="G211" s="3">
        <v>272</v>
      </c>
    </row>
    <row r="212" spans="1:7" ht="15">
      <c r="A212" s="1" t="s">
        <v>214</v>
      </c>
      <c r="B212" s="2">
        <v>4.8</v>
      </c>
      <c r="C212" s="4">
        <v>2030</v>
      </c>
      <c r="D212" s="4">
        <v>3050</v>
      </c>
      <c r="E212" s="4">
        <v>4</v>
      </c>
      <c r="F212" s="3">
        <f t="shared" si="7"/>
        <v>43.9311959945086</v>
      </c>
      <c r="G212" s="3">
        <v>272</v>
      </c>
    </row>
    <row r="213" spans="1:7" ht="15">
      <c r="A213" s="1" t="s">
        <v>215</v>
      </c>
      <c r="B213" s="2">
        <v>4.8</v>
      </c>
      <c r="C213" s="4">
        <v>2030</v>
      </c>
      <c r="D213" s="4">
        <v>3050</v>
      </c>
      <c r="E213" s="4">
        <v>4</v>
      </c>
      <c r="F213" s="3">
        <f t="shared" si="7"/>
        <v>43.9311959945086</v>
      </c>
      <c r="G213" s="3">
        <v>272</v>
      </c>
    </row>
    <row r="214" spans="1:7" ht="15">
      <c r="A214" s="1" t="s">
        <v>216</v>
      </c>
      <c r="B214" s="2">
        <v>4.8</v>
      </c>
      <c r="C214" s="4">
        <v>2030</v>
      </c>
      <c r="D214" s="4">
        <v>3050</v>
      </c>
      <c r="E214" s="4">
        <v>4</v>
      </c>
      <c r="F214" s="3">
        <f t="shared" si="7"/>
        <v>43.9311959945086</v>
      </c>
      <c r="G214" s="3">
        <v>272</v>
      </c>
    </row>
    <row r="215" spans="1:7" ht="15">
      <c r="A215" s="1" t="s">
        <v>217</v>
      </c>
      <c r="B215" s="2">
        <v>4.8</v>
      </c>
      <c r="C215" s="4">
        <v>2030</v>
      </c>
      <c r="D215" s="4">
        <v>3050</v>
      </c>
      <c r="E215" s="4">
        <v>4</v>
      </c>
      <c r="F215" s="3">
        <f t="shared" si="7"/>
        <v>43.9311959945086</v>
      </c>
      <c r="G215" s="3">
        <v>272</v>
      </c>
    </row>
    <row r="216" spans="1:7" ht="15">
      <c r="A216" s="1" t="s">
        <v>218</v>
      </c>
      <c r="B216" s="2">
        <v>4.8</v>
      </c>
      <c r="C216" s="4">
        <v>2030</v>
      </c>
      <c r="D216" s="4">
        <v>3050</v>
      </c>
      <c r="E216" s="4">
        <v>4</v>
      </c>
      <c r="F216" s="3">
        <f t="shared" si="7"/>
        <v>43.9311959945086</v>
      </c>
      <c r="G216" s="3">
        <v>272</v>
      </c>
    </row>
    <row r="217" spans="1:7" ht="15">
      <c r="A217" s="1" t="s">
        <v>219</v>
      </c>
      <c r="B217" s="2">
        <v>4.8</v>
      </c>
      <c r="C217" s="4">
        <v>2030</v>
      </c>
      <c r="D217" s="4">
        <v>3050</v>
      </c>
      <c r="E217" s="4">
        <v>4</v>
      </c>
      <c r="F217" s="3">
        <f t="shared" si="7"/>
        <v>43.9311959945086</v>
      </c>
      <c r="G217" s="3">
        <v>272</v>
      </c>
    </row>
    <row r="218" spans="1:7" ht="15">
      <c r="A218" s="1" t="s">
        <v>220</v>
      </c>
      <c r="B218" s="2">
        <v>4.8</v>
      </c>
      <c r="C218" s="4">
        <v>2030</v>
      </c>
      <c r="D218" s="4">
        <v>3050</v>
      </c>
      <c r="E218" s="4">
        <v>4</v>
      </c>
      <c r="F218" s="3">
        <f t="shared" si="7"/>
        <v>43.9311959945086</v>
      </c>
      <c r="G218" s="3">
        <v>272</v>
      </c>
    </row>
    <row r="219" spans="1:7" ht="15">
      <c r="A219" s="1" t="s">
        <v>221</v>
      </c>
      <c r="B219" s="2">
        <v>4.8</v>
      </c>
      <c r="C219" s="4">
        <v>2030</v>
      </c>
      <c r="D219" s="4">
        <v>3050</v>
      </c>
      <c r="E219" s="4">
        <v>4</v>
      </c>
      <c r="F219" s="3">
        <f t="shared" si="7"/>
        <v>43.9311959945086</v>
      </c>
      <c r="G219" s="3">
        <v>272</v>
      </c>
    </row>
    <row r="220" spans="1:7" ht="15">
      <c r="A220" s="1" t="s">
        <v>222</v>
      </c>
      <c r="B220" s="2">
        <v>3.6</v>
      </c>
      <c r="C220" s="4">
        <v>2030</v>
      </c>
      <c r="D220" s="4">
        <v>3050</v>
      </c>
      <c r="E220" s="4">
        <v>3</v>
      </c>
      <c r="F220" s="3">
        <f t="shared" si="7"/>
        <v>43.9311959945086</v>
      </c>
      <c r="G220" s="3">
        <v>272</v>
      </c>
    </row>
    <row r="221" spans="1:7" ht="15">
      <c r="A221" s="1" t="s">
        <v>223</v>
      </c>
      <c r="B221" s="2">
        <v>3.6</v>
      </c>
      <c r="C221" s="4">
        <v>2030</v>
      </c>
      <c r="D221" s="4">
        <v>3050</v>
      </c>
      <c r="E221" s="4">
        <v>3</v>
      </c>
      <c r="F221" s="3">
        <f t="shared" si="7"/>
        <v>43.9311959945086</v>
      </c>
      <c r="G221" s="3">
        <v>272</v>
      </c>
    </row>
    <row r="222" spans="1:7" ht="15">
      <c r="A222" s="1" t="s">
        <v>224</v>
      </c>
      <c r="B222" s="2">
        <v>4.8</v>
      </c>
      <c r="C222" s="4">
        <v>2030</v>
      </c>
      <c r="D222" s="4">
        <v>3050</v>
      </c>
      <c r="E222" s="4">
        <v>4</v>
      </c>
      <c r="F222" s="3">
        <f t="shared" si="7"/>
        <v>47.80747799402407</v>
      </c>
      <c r="G222" s="3">
        <v>296</v>
      </c>
    </row>
    <row r="223" spans="1:7" ht="15">
      <c r="A223" s="1" t="s">
        <v>225</v>
      </c>
      <c r="B223" s="2">
        <v>4.8</v>
      </c>
      <c r="C223" s="4">
        <v>2030</v>
      </c>
      <c r="D223" s="4">
        <v>3050</v>
      </c>
      <c r="E223" s="4">
        <v>4</v>
      </c>
      <c r="F223" s="3">
        <f t="shared" si="7"/>
        <v>47.80747799402407</v>
      </c>
      <c r="G223" s="3">
        <v>296</v>
      </c>
    </row>
    <row r="224" spans="1:7" ht="15">
      <c r="A224" s="1" t="s">
        <v>226</v>
      </c>
      <c r="B224" s="2">
        <v>4.8</v>
      </c>
      <c r="C224" s="4">
        <v>2030</v>
      </c>
      <c r="D224" s="4">
        <v>3050</v>
      </c>
      <c r="E224" s="4">
        <v>4</v>
      </c>
      <c r="F224" s="3">
        <f t="shared" si="7"/>
        <v>47.80747799402407</v>
      </c>
      <c r="G224" s="3">
        <v>296</v>
      </c>
    </row>
    <row r="225" spans="1:7" ht="15">
      <c r="A225" s="1" t="s">
        <v>227</v>
      </c>
      <c r="B225" s="2">
        <v>4.8</v>
      </c>
      <c r="C225" s="4">
        <v>2030</v>
      </c>
      <c r="D225" s="4">
        <v>3050</v>
      </c>
      <c r="E225" s="4">
        <v>4</v>
      </c>
      <c r="F225" s="3">
        <f t="shared" si="7"/>
        <v>47.80747799402407</v>
      </c>
      <c r="G225" s="3">
        <v>296</v>
      </c>
    </row>
    <row r="226" spans="1:7" ht="15">
      <c r="A226" s="1" t="s">
        <v>228</v>
      </c>
      <c r="B226" s="2">
        <v>4.8</v>
      </c>
      <c r="C226" s="4">
        <v>2030</v>
      </c>
      <c r="D226" s="4">
        <v>3050</v>
      </c>
      <c r="E226" s="4">
        <v>4</v>
      </c>
      <c r="F226" s="3">
        <f t="shared" si="7"/>
        <v>47.80747799402407</v>
      </c>
      <c r="G226" s="3">
        <v>296</v>
      </c>
    </row>
    <row r="227" spans="1:7" ht="15">
      <c r="A227" s="1" t="s">
        <v>229</v>
      </c>
      <c r="B227" s="2">
        <v>4.8</v>
      </c>
      <c r="C227" s="4">
        <v>2030</v>
      </c>
      <c r="D227" s="4">
        <v>3050</v>
      </c>
      <c r="E227" s="4">
        <v>4</v>
      </c>
      <c r="F227" s="3">
        <f t="shared" si="7"/>
        <v>47.80747799402407</v>
      </c>
      <c r="G227" s="3">
        <v>296</v>
      </c>
    </row>
    <row r="228" spans="1:7" ht="15">
      <c r="A228" s="1" t="s">
        <v>230</v>
      </c>
      <c r="B228" s="2">
        <v>4.8</v>
      </c>
      <c r="C228" s="4">
        <v>2030</v>
      </c>
      <c r="D228" s="4">
        <v>3050</v>
      </c>
      <c r="E228" s="4">
        <v>4</v>
      </c>
      <c r="F228" s="3">
        <f t="shared" si="7"/>
        <v>47.80747799402407</v>
      </c>
      <c r="G228" s="3">
        <v>296</v>
      </c>
    </row>
    <row r="229" spans="1:7" ht="15">
      <c r="A229" s="1" t="s">
        <v>231</v>
      </c>
      <c r="B229" s="2">
        <v>4.8</v>
      </c>
      <c r="C229" s="4">
        <v>2030</v>
      </c>
      <c r="D229" s="4">
        <v>3050</v>
      </c>
      <c r="E229" s="4">
        <v>4</v>
      </c>
      <c r="F229" s="3">
        <f t="shared" si="7"/>
        <v>47.80747799402407</v>
      </c>
      <c r="G229" s="3">
        <v>296</v>
      </c>
    </row>
    <row r="230" spans="1:7" ht="15">
      <c r="A230" s="1" t="s">
        <v>232</v>
      </c>
      <c r="B230" s="2">
        <v>4.8</v>
      </c>
      <c r="C230" s="4">
        <v>2030</v>
      </c>
      <c r="D230" s="4">
        <v>3050</v>
      </c>
      <c r="E230" s="4">
        <v>4</v>
      </c>
      <c r="F230" s="3">
        <f t="shared" si="7"/>
        <v>47.80747799402407</v>
      </c>
      <c r="G230" s="3">
        <v>296</v>
      </c>
    </row>
    <row r="231" spans="1:7" ht="15">
      <c r="A231" s="1" t="s">
        <v>233</v>
      </c>
      <c r="B231" s="2">
        <v>4.8</v>
      </c>
      <c r="C231" s="4">
        <v>2030</v>
      </c>
      <c r="D231" s="4">
        <v>3050</v>
      </c>
      <c r="E231" s="4">
        <v>4</v>
      </c>
      <c r="F231" s="3">
        <f t="shared" si="7"/>
        <v>47.80747799402407</v>
      </c>
      <c r="G231" s="3">
        <v>296</v>
      </c>
    </row>
    <row r="232" spans="1:7" ht="15">
      <c r="A232" s="1" t="s">
        <v>234</v>
      </c>
      <c r="B232" s="2">
        <v>4.8</v>
      </c>
      <c r="C232" s="4">
        <v>2030</v>
      </c>
      <c r="D232" s="4">
        <v>3050</v>
      </c>
      <c r="E232" s="4">
        <v>4</v>
      </c>
      <c r="F232" s="3">
        <f t="shared" si="7"/>
        <v>47.80747799402407</v>
      </c>
      <c r="G232" s="3">
        <v>296</v>
      </c>
    </row>
    <row r="233" spans="1:7" ht="15">
      <c r="A233" s="1" t="s">
        <v>235</v>
      </c>
      <c r="B233" s="2">
        <v>3.6</v>
      </c>
      <c r="C233" s="4">
        <v>2030</v>
      </c>
      <c r="D233" s="4">
        <v>3050</v>
      </c>
      <c r="E233" s="4">
        <v>3</v>
      </c>
      <c r="F233" s="3">
        <f t="shared" si="7"/>
        <v>32.94839699588145</v>
      </c>
      <c r="G233" s="3">
        <v>204</v>
      </c>
    </row>
    <row r="234" spans="1:7" ht="15">
      <c r="A234" s="1" t="s">
        <v>236</v>
      </c>
      <c r="B234" s="2">
        <v>4.8</v>
      </c>
      <c r="C234" s="4">
        <v>2030</v>
      </c>
      <c r="D234" s="4">
        <v>3050</v>
      </c>
      <c r="E234" s="4">
        <v>4</v>
      </c>
      <c r="F234" s="3">
        <f t="shared" si="7"/>
        <v>44.57724299442785</v>
      </c>
      <c r="G234" s="3">
        <v>276</v>
      </c>
    </row>
    <row r="235" spans="1:7" ht="15">
      <c r="A235" s="1" t="s">
        <v>237</v>
      </c>
      <c r="B235" s="2">
        <v>7.2</v>
      </c>
      <c r="C235" s="4">
        <v>2030</v>
      </c>
      <c r="D235" s="4">
        <v>3050</v>
      </c>
      <c r="E235" s="4">
        <v>6</v>
      </c>
      <c r="F235" s="3">
        <f t="shared" si="7"/>
        <v>66.21981749172252</v>
      </c>
      <c r="G235" s="3">
        <v>410</v>
      </c>
    </row>
    <row r="236" spans="1:7" ht="15">
      <c r="A236" s="1" t="s">
        <v>238</v>
      </c>
      <c r="B236" s="2">
        <v>9.6</v>
      </c>
      <c r="C236" s="4">
        <v>2030</v>
      </c>
      <c r="D236" s="4">
        <v>3050</v>
      </c>
      <c r="E236" s="4">
        <v>8</v>
      </c>
      <c r="F236" s="3">
        <f t="shared" si="7"/>
        <v>88.02390373899702</v>
      </c>
      <c r="G236" s="3">
        <v>545</v>
      </c>
    </row>
    <row r="237" spans="1:7" ht="15">
      <c r="A237" s="1" t="s">
        <v>239</v>
      </c>
      <c r="B237" s="2">
        <v>3.6</v>
      </c>
      <c r="C237" s="4">
        <v>2030</v>
      </c>
      <c r="D237" s="4">
        <v>3050</v>
      </c>
      <c r="E237" s="4">
        <v>3</v>
      </c>
      <c r="F237" s="3">
        <f t="shared" si="7"/>
        <v>33.27142049584108</v>
      </c>
      <c r="G237" s="3">
        <v>206</v>
      </c>
    </row>
    <row r="238" spans="1:7" ht="15">
      <c r="A238" s="1" t="s">
        <v>240</v>
      </c>
      <c r="B238" s="2">
        <v>4.8</v>
      </c>
      <c r="C238" s="4">
        <v>2030</v>
      </c>
      <c r="D238" s="4">
        <v>3050</v>
      </c>
      <c r="E238" s="4">
        <v>4</v>
      </c>
      <c r="F238" s="3">
        <f t="shared" si="7"/>
        <v>41.50851974481144</v>
      </c>
      <c r="G238" s="3">
        <v>257</v>
      </c>
    </row>
    <row r="239" spans="1:7" ht="15">
      <c r="A239" s="1" t="s">
        <v>241</v>
      </c>
      <c r="B239" s="2">
        <v>7.2</v>
      </c>
      <c r="C239" s="4">
        <v>2030</v>
      </c>
      <c r="D239" s="4">
        <v>3050</v>
      </c>
      <c r="E239" s="4">
        <v>6</v>
      </c>
      <c r="F239" s="3">
        <f t="shared" si="7"/>
        <v>62.182023742227244</v>
      </c>
      <c r="G239" s="3">
        <v>385</v>
      </c>
    </row>
    <row r="240" spans="1:7" ht="15">
      <c r="A240" s="1" t="s">
        <v>254</v>
      </c>
      <c r="B240" s="2">
        <v>9.6</v>
      </c>
      <c r="C240" s="4">
        <v>2030</v>
      </c>
      <c r="D240" s="4">
        <v>3050</v>
      </c>
      <c r="E240" s="4">
        <v>8</v>
      </c>
      <c r="F240" s="3">
        <f t="shared" si="7"/>
        <v>82.37099248970364</v>
      </c>
      <c r="G240" s="3">
        <v>510</v>
      </c>
    </row>
    <row r="241" spans="1:7" ht="15">
      <c r="A241" s="1" t="s">
        <v>242</v>
      </c>
      <c r="B241" s="2">
        <v>3.6</v>
      </c>
      <c r="C241" s="4">
        <v>2030</v>
      </c>
      <c r="D241" s="4">
        <v>3050</v>
      </c>
      <c r="E241" s="4">
        <v>3</v>
      </c>
      <c r="F241" s="3">
        <f t="shared" si="7"/>
        <v>37.95526124525559</v>
      </c>
      <c r="G241" s="3">
        <v>235</v>
      </c>
    </row>
    <row r="242" spans="1:7" ht="15">
      <c r="A242" s="1" t="s">
        <v>243</v>
      </c>
      <c r="B242" s="2">
        <v>3.6</v>
      </c>
      <c r="C242" s="4">
        <v>2030</v>
      </c>
      <c r="D242" s="4">
        <v>3050</v>
      </c>
      <c r="E242" s="4">
        <v>3</v>
      </c>
      <c r="F242" s="3">
        <f t="shared" si="7"/>
        <v>37.95526124525559</v>
      </c>
      <c r="G242" s="3">
        <v>235</v>
      </c>
    </row>
    <row r="243" spans="1:7" ht="15">
      <c r="A243" s="1" t="s">
        <v>244</v>
      </c>
      <c r="B243" s="2">
        <v>4.8</v>
      </c>
      <c r="C243" s="4">
        <v>2030</v>
      </c>
      <c r="D243" s="4">
        <v>3050</v>
      </c>
      <c r="E243" s="4">
        <v>4</v>
      </c>
      <c r="F243" s="3">
        <f t="shared" si="7"/>
        <v>46.19236049422596</v>
      </c>
      <c r="G243" s="3">
        <v>286</v>
      </c>
    </row>
    <row r="244" spans="1:7" ht="15">
      <c r="A244" s="1" t="s">
        <v>245</v>
      </c>
      <c r="B244" s="2">
        <v>4.8</v>
      </c>
      <c r="C244" s="4">
        <v>2030</v>
      </c>
      <c r="D244" s="4">
        <v>3050</v>
      </c>
      <c r="E244" s="4">
        <v>4</v>
      </c>
      <c r="F244" s="3">
        <f t="shared" si="7"/>
        <v>46.19236049422596</v>
      </c>
      <c r="G244" s="3">
        <v>286</v>
      </c>
    </row>
    <row r="245" spans="1:7" ht="15">
      <c r="A245" s="1" t="s">
        <v>246</v>
      </c>
      <c r="B245" s="2">
        <v>7.2</v>
      </c>
      <c r="C245" s="4">
        <v>2030</v>
      </c>
      <c r="D245" s="4">
        <v>3050</v>
      </c>
      <c r="E245" s="4">
        <v>6</v>
      </c>
      <c r="F245" s="3">
        <f t="shared" si="7"/>
        <v>71.38819349107648</v>
      </c>
      <c r="G245" s="3">
        <v>442</v>
      </c>
    </row>
    <row r="246" spans="1:7" ht="15">
      <c r="A246" s="1" t="s">
        <v>247</v>
      </c>
      <c r="B246" s="2">
        <v>7.2</v>
      </c>
      <c r="C246" s="4">
        <v>2030</v>
      </c>
      <c r="D246" s="4">
        <v>3050</v>
      </c>
      <c r="E246" s="4">
        <v>6</v>
      </c>
      <c r="F246" s="3">
        <f t="shared" si="7"/>
        <v>71.38819349107648</v>
      </c>
      <c r="G246" s="3">
        <v>442</v>
      </c>
    </row>
    <row r="247" spans="1:7" ht="15">
      <c r="A247" s="1" t="s">
        <v>248</v>
      </c>
      <c r="B247" s="2">
        <v>9.6</v>
      </c>
      <c r="C247" s="4">
        <v>2030</v>
      </c>
      <c r="D247" s="4">
        <v>3050</v>
      </c>
      <c r="E247" s="4">
        <v>8</v>
      </c>
      <c r="F247" s="3">
        <f t="shared" si="7"/>
        <v>91.09262698861343</v>
      </c>
      <c r="G247" s="3">
        <v>564</v>
      </c>
    </row>
    <row r="248" spans="1:7" ht="15">
      <c r="A248" s="1" t="s">
        <v>249</v>
      </c>
      <c r="B248" s="2">
        <v>9.6</v>
      </c>
      <c r="C248" s="4">
        <v>2030</v>
      </c>
      <c r="D248" s="4">
        <v>3050</v>
      </c>
      <c r="E248" s="4">
        <v>8</v>
      </c>
      <c r="F248" s="3">
        <f t="shared" si="7"/>
        <v>91.09262698861343</v>
      </c>
      <c r="G248" s="3">
        <v>564</v>
      </c>
    </row>
    <row r="249" spans="1:7" ht="15">
      <c r="A249" s="1" t="s">
        <v>250</v>
      </c>
      <c r="B249" s="2">
        <v>9.6</v>
      </c>
      <c r="C249" s="4">
        <v>2030</v>
      </c>
      <c r="D249" s="4">
        <v>3050</v>
      </c>
      <c r="E249" s="4">
        <v>8</v>
      </c>
      <c r="F249" s="3">
        <f t="shared" si="7"/>
        <v>102.72147298715981</v>
      </c>
      <c r="G249" s="3">
        <v>636</v>
      </c>
    </row>
    <row r="250" spans="1:7" ht="15">
      <c r="A250" s="1" t="s">
        <v>251</v>
      </c>
      <c r="B250" s="2">
        <v>9.6</v>
      </c>
      <c r="C250" s="4">
        <v>2030</v>
      </c>
      <c r="D250" s="4">
        <v>3050</v>
      </c>
      <c r="E250" s="4">
        <v>4</v>
      </c>
      <c r="F250" s="3">
        <f t="shared" si="7"/>
        <v>50.553177743680855</v>
      </c>
      <c r="G250" s="3">
        <v>313</v>
      </c>
    </row>
  </sheetData>
  <sheetProtection/>
  <mergeCells count="14">
    <mergeCell ref="A1:A2"/>
    <mergeCell ref="B1:B2"/>
    <mergeCell ref="C1:E1"/>
    <mergeCell ref="F1:F2"/>
    <mergeCell ref="G1:G2"/>
    <mergeCell ref="A161:G161"/>
    <mergeCell ref="A173:G173"/>
    <mergeCell ref="A188:G188"/>
    <mergeCell ref="A3:G3"/>
    <mergeCell ref="A4:G4"/>
    <mergeCell ref="A5:G5"/>
    <mergeCell ref="A86:G86"/>
    <mergeCell ref="A122:G122"/>
    <mergeCell ref="A152:G15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9"/>
  <sheetViews>
    <sheetView workbookViewId="0" topLeftCell="A1">
      <selection activeCell="A15" sqref="A15"/>
    </sheetView>
  </sheetViews>
  <sheetFormatPr defaultColWidth="9.140625" defaultRowHeight="15"/>
  <cols>
    <col min="1" max="1" width="72.421875" style="8" customWidth="1"/>
    <col min="2" max="2" width="11.421875" style="8" customWidth="1"/>
    <col min="3" max="3" width="14.421875" style="19" customWidth="1"/>
    <col min="4" max="4" width="18.140625" style="19" customWidth="1"/>
    <col min="5" max="5" width="17.7109375" style="19" customWidth="1"/>
    <col min="6" max="6" width="16.7109375" style="8" customWidth="1"/>
    <col min="7" max="8" width="18.7109375" style="8" customWidth="1"/>
    <col min="9" max="9" width="19.7109375" style="11" customWidth="1"/>
    <col min="10" max="10" width="20.7109375" style="12" customWidth="1"/>
    <col min="11" max="16384" width="9.140625" style="8" customWidth="1"/>
  </cols>
  <sheetData>
    <row r="1" spans="1:10" ht="18">
      <c r="A1" s="37"/>
      <c r="B1" s="38"/>
      <c r="C1" s="39"/>
      <c r="D1" s="39"/>
      <c r="E1" s="39"/>
      <c r="F1" s="38"/>
      <c r="G1" s="38"/>
      <c r="H1" s="6"/>
      <c r="I1" s="6"/>
      <c r="J1" s="7"/>
    </row>
    <row r="2" spans="1:10" ht="18">
      <c r="A2" s="37"/>
      <c r="B2" s="38"/>
      <c r="C2" s="9"/>
      <c r="D2" s="9"/>
      <c r="E2" s="9"/>
      <c r="F2" s="38"/>
      <c r="G2" s="38"/>
      <c r="H2" s="6"/>
      <c r="I2" s="6"/>
      <c r="J2" s="7"/>
    </row>
    <row r="3" spans="1:8" ht="16.5">
      <c r="A3" s="40"/>
      <c r="B3" s="40"/>
      <c r="C3" s="40"/>
      <c r="D3" s="40"/>
      <c r="E3" s="40"/>
      <c r="F3" s="40"/>
      <c r="G3" s="40"/>
      <c r="H3" s="10"/>
    </row>
    <row r="4" spans="1:8" ht="16.5">
      <c r="A4" s="36"/>
      <c r="B4" s="36"/>
      <c r="C4" s="36"/>
      <c r="D4" s="36"/>
      <c r="E4" s="36"/>
      <c r="F4" s="36"/>
      <c r="G4" s="36"/>
      <c r="H4" s="13"/>
    </row>
    <row r="5" spans="1:10" ht="15.75">
      <c r="A5" s="14"/>
      <c r="B5" s="15"/>
      <c r="C5" s="16"/>
      <c r="D5" s="16"/>
      <c r="E5" s="16"/>
      <c r="F5" s="17"/>
      <c r="G5" s="17"/>
      <c r="H5" s="17"/>
      <c r="I5" s="18"/>
      <c r="J5" s="18"/>
    </row>
    <row r="6" spans="1:10" ht="15.75">
      <c r="A6" s="14"/>
      <c r="B6" s="15"/>
      <c r="C6" s="16"/>
      <c r="D6" s="16"/>
      <c r="E6" s="16"/>
      <c r="F6" s="17"/>
      <c r="G6" s="17"/>
      <c r="H6" s="17"/>
      <c r="I6" s="18"/>
      <c r="J6" s="18"/>
    </row>
    <row r="7" spans="1:10" ht="15.75">
      <c r="A7" s="14"/>
      <c r="B7" s="15"/>
      <c r="C7" s="16"/>
      <c r="D7" s="16"/>
      <c r="E7" s="16"/>
      <c r="F7" s="17"/>
      <c r="G7" s="17"/>
      <c r="H7" s="17"/>
      <c r="I7" s="18"/>
      <c r="J7" s="18"/>
    </row>
    <row r="8" spans="1:10" ht="15.75">
      <c r="A8" s="14"/>
      <c r="B8" s="15"/>
      <c r="C8" s="16"/>
      <c r="D8" s="16"/>
      <c r="E8" s="16"/>
      <c r="F8" s="17"/>
      <c r="G8" s="17"/>
      <c r="H8" s="17"/>
      <c r="I8" s="18"/>
      <c r="J8" s="18"/>
    </row>
    <row r="9" spans="1:10" ht="15.75">
      <c r="A9" s="14"/>
      <c r="B9" s="15"/>
      <c r="C9" s="16"/>
      <c r="D9" s="16"/>
      <c r="E9" s="16"/>
      <c r="F9" s="17"/>
      <c r="G9" s="17"/>
      <c r="H9" s="17"/>
      <c r="I9" s="18"/>
      <c r="J9" s="18"/>
    </row>
    <row r="10" spans="1:10" ht="15.75">
      <c r="A10" s="14"/>
      <c r="B10" s="15"/>
      <c r="C10" s="16"/>
      <c r="D10" s="16"/>
      <c r="E10" s="16"/>
      <c r="F10" s="17"/>
      <c r="G10" s="17"/>
      <c r="H10" s="17"/>
      <c r="I10" s="18"/>
      <c r="J10" s="18"/>
    </row>
    <row r="11" spans="1:10" ht="15.75">
      <c r="A11" s="14"/>
      <c r="B11" s="15"/>
      <c r="C11" s="16"/>
      <c r="D11" s="16"/>
      <c r="E11" s="16"/>
      <c r="F11" s="17"/>
      <c r="G11" s="17"/>
      <c r="H11" s="17"/>
      <c r="I11" s="18"/>
      <c r="J11" s="18"/>
    </row>
    <row r="12" spans="1:10" ht="15.75">
      <c r="A12" s="14"/>
      <c r="B12" s="15"/>
      <c r="C12" s="16"/>
      <c r="D12" s="16"/>
      <c r="E12" s="16"/>
      <c r="F12" s="17"/>
      <c r="G12" s="17"/>
      <c r="H12" s="17"/>
      <c r="I12" s="18"/>
      <c r="J12" s="18"/>
    </row>
    <row r="13" spans="1:10" ht="15.75">
      <c r="A13" s="14"/>
      <c r="B13" s="15"/>
      <c r="C13" s="16"/>
      <c r="D13" s="16"/>
      <c r="E13" s="16"/>
      <c r="F13" s="17"/>
      <c r="G13" s="17"/>
      <c r="H13" s="17"/>
      <c r="I13" s="18"/>
      <c r="J13" s="18"/>
    </row>
    <row r="14" spans="1:10" ht="15.75">
      <c r="A14" s="14"/>
      <c r="B14" s="15"/>
      <c r="C14" s="16"/>
      <c r="D14" s="16"/>
      <c r="E14" s="16"/>
      <c r="F14" s="17"/>
      <c r="G14" s="17"/>
      <c r="H14" s="17"/>
      <c r="I14" s="18"/>
      <c r="J14" s="18"/>
    </row>
    <row r="15" spans="1:10" ht="15.75">
      <c r="A15" s="14"/>
      <c r="B15" s="15"/>
      <c r="C15" s="16"/>
      <c r="D15" s="16"/>
      <c r="E15" s="16"/>
      <c r="F15" s="17"/>
      <c r="G15" s="17"/>
      <c r="H15" s="17"/>
      <c r="I15" s="18"/>
      <c r="J15" s="18"/>
    </row>
    <row r="16" spans="1:10" ht="15.75">
      <c r="A16" s="14"/>
      <c r="B16" s="15"/>
      <c r="C16" s="16"/>
      <c r="D16" s="16"/>
      <c r="E16" s="16"/>
      <c r="F16" s="17"/>
      <c r="G16" s="17"/>
      <c r="H16" s="17"/>
      <c r="I16" s="18"/>
      <c r="J16" s="18"/>
    </row>
    <row r="17" spans="1:10" ht="15.75">
      <c r="A17" s="14"/>
      <c r="B17" s="15"/>
      <c r="C17" s="16"/>
      <c r="D17" s="16"/>
      <c r="E17" s="16"/>
      <c r="F17" s="17"/>
      <c r="G17" s="17"/>
      <c r="H17" s="17"/>
      <c r="I17" s="18"/>
      <c r="J17" s="18"/>
    </row>
    <row r="18" spans="1:10" ht="15.75">
      <c r="A18" s="14"/>
      <c r="B18" s="15"/>
      <c r="C18" s="16"/>
      <c r="D18" s="16"/>
      <c r="E18" s="16"/>
      <c r="F18" s="17"/>
      <c r="G18" s="17"/>
      <c r="H18" s="17"/>
      <c r="I18" s="18"/>
      <c r="J18" s="18"/>
    </row>
    <row r="19" spans="1:10" ht="15.75">
      <c r="A19" s="14"/>
      <c r="B19" s="15"/>
      <c r="C19" s="16"/>
      <c r="D19" s="16"/>
      <c r="E19" s="16"/>
      <c r="F19" s="17"/>
      <c r="G19" s="17"/>
      <c r="H19" s="17"/>
      <c r="I19" s="18"/>
      <c r="J19" s="18"/>
    </row>
    <row r="20" spans="1:10" ht="15.75">
      <c r="A20" s="14"/>
      <c r="B20" s="15"/>
      <c r="C20" s="16"/>
      <c r="D20" s="16"/>
      <c r="E20" s="16"/>
      <c r="F20" s="17"/>
      <c r="G20" s="17"/>
      <c r="H20" s="17"/>
      <c r="I20" s="18"/>
      <c r="J20" s="18"/>
    </row>
    <row r="21" spans="1:10" ht="15.75">
      <c r="A21" s="14"/>
      <c r="B21" s="15"/>
      <c r="C21" s="16"/>
      <c r="D21" s="16"/>
      <c r="E21" s="16"/>
      <c r="F21" s="17"/>
      <c r="G21" s="17"/>
      <c r="H21" s="17"/>
      <c r="I21" s="18"/>
      <c r="J21" s="18"/>
    </row>
    <row r="22" spans="1:10" ht="15.75">
      <c r="A22" s="14"/>
      <c r="B22" s="15"/>
      <c r="C22" s="16"/>
      <c r="D22" s="16"/>
      <c r="E22" s="16"/>
      <c r="F22" s="17"/>
      <c r="G22" s="17"/>
      <c r="H22" s="17"/>
      <c r="I22" s="18"/>
      <c r="J22" s="18"/>
    </row>
    <row r="23" spans="1:10" ht="15.75">
      <c r="A23" s="14"/>
      <c r="B23" s="15"/>
      <c r="C23" s="16"/>
      <c r="D23" s="16"/>
      <c r="E23" s="16"/>
      <c r="F23" s="17"/>
      <c r="G23" s="17"/>
      <c r="H23" s="17"/>
      <c r="I23" s="18"/>
      <c r="J23" s="18"/>
    </row>
    <row r="24" spans="1:10" ht="15.75">
      <c r="A24" s="14"/>
      <c r="B24" s="15"/>
      <c r="C24" s="16"/>
      <c r="D24" s="16"/>
      <c r="E24" s="16"/>
      <c r="F24" s="17"/>
      <c r="G24" s="17"/>
      <c r="H24" s="17"/>
      <c r="I24" s="18"/>
      <c r="J24" s="18"/>
    </row>
    <row r="25" spans="1:10" ht="15.75">
      <c r="A25" s="14"/>
      <c r="B25" s="15"/>
      <c r="C25" s="16"/>
      <c r="D25" s="16"/>
      <c r="E25" s="16"/>
      <c r="F25" s="17"/>
      <c r="G25" s="17"/>
      <c r="H25" s="17"/>
      <c r="I25" s="18"/>
      <c r="J25" s="18"/>
    </row>
    <row r="26" spans="1:10" ht="15.75">
      <c r="A26" s="14"/>
      <c r="B26" s="15"/>
      <c r="C26" s="16"/>
      <c r="D26" s="16"/>
      <c r="E26" s="16"/>
      <c r="F26" s="17"/>
      <c r="G26" s="17"/>
      <c r="H26" s="17"/>
      <c r="I26" s="18"/>
      <c r="J26" s="18"/>
    </row>
    <row r="27" spans="1:10" ht="15.75">
      <c r="A27" s="14"/>
      <c r="B27" s="15"/>
      <c r="C27" s="16"/>
      <c r="D27" s="16"/>
      <c r="E27" s="16"/>
      <c r="F27" s="17"/>
      <c r="G27" s="17"/>
      <c r="H27" s="17"/>
      <c r="I27" s="18"/>
      <c r="J27" s="18"/>
    </row>
    <row r="28" spans="1:10" ht="15.75">
      <c r="A28" s="14"/>
      <c r="B28" s="15"/>
      <c r="C28" s="16"/>
      <c r="D28" s="16"/>
      <c r="E28" s="16"/>
      <c r="F28" s="17"/>
      <c r="G28" s="17"/>
      <c r="H28" s="17"/>
      <c r="I28" s="18"/>
      <c r="J28" s="18"/>
    </row>
    <row r="29" spans="1:10" ht="15.75">
      <c r="A29" s="14"/>
      <c r="B29" s="15"/>
      <c r="C29" s="16"/>
      <c r="D29" s="16"/>
      <c r="E29" s="16"/>
      <c r="F29" s="17"/>
      <c r="G29" s="17"/>
      <c r="H29" s="17"/>
      <c r="I29" s="18"/>
      <c r="J29" s="18"/>
    </row>
    <row r="30" spans="1:10" ht="15.75">
      <c r="A30" s="14"/>
      <c r="B30" s="15"/>
      <c r="C30" s="16"/>
      <c r="D30" s="16"/>
      <c r="E30" s="16"/>
      <c r="F30" s="17"/>
      <c r="G30" s="17"/>
      <c r="H30" s="17"/>
      <c r="I30" s="18"/>
      <c r="J30" s="18"/>
    </row>
    <row r="31" spans="1:10" ht="15.75">
      <c r="A31" s="14"/>
      <c r="B31" s="15"/>
      <c r="C31" s="16"/>
      <c r="D31" s="16"/>
      <c r="E31" s="16"/>
      <c r="F31" s="17"/>
      <c r="G31" s="17"/>
      <c r="H31" s="17"/>
      <c r="I31" s="18"/>
      <c r="J31" s="18"/>
    </row>
    <row r="32" spans="1:10" ht="15.75">
      <c r="A32" s="14"/>
      <c r="B32" s="15"/>
      <c r="C32" s="16"/>
      <c r="D32" s="16"/>
      <c r="E32" s="16"/>
      <c r="F32" s="17"/>
      <c r="G32" s="17"/>
      <c r="H32" s="17"/>
      <c r="I32" s="18"/>
      <c r="J32" s="18"/>
    </row>
    <row r="33" spans="1:10" ht="15.75">
      <c r="A33" s="14"/>
      <c r="B33" s="15"/>
      <c r="C33" s="16"/>
      <c r="D33" s="16"/>
      <c r="E33" s="16"/>
      <c r="F33" s="17"/>
      <c r="G33" s="17"/>
      <c r="H33" s="17"/>
      <c r="I33" s="18"/>
      <c r="J33" s="18"/>
    </row>
    <row r="34" spans="1:10" ht="15.75">
      <c r="A34" s="14"/>
      <c r="B34" s="15"/>
      <c r="C34" s="16"/>
      <c r="D34" s="16"/>
      <c r="E34" s="16"/>
      <c r="F34" s="17"/>
      <c r="G34" s="17"/>
      <c r="H34" s="17"/>
      <c r="I34" s="18"/>
      <c r="J34" s="18"/>
    </row>
    <row r="35" spans="1:10" ht="15.75">
      <c r="A35" s="14"/>
      <c r="B35" s="15"/>
      <c r="C35" s="16"/>
      <c r="D35" s="16"/>
      <c r="E35" s="16"/>
      <c r="F35" s="17"/>
      <c r="G35" s="17"/>
      <c r="H35" s="17"/>
      <c r="I35" s="18"/>
      <c r="J35" s="18"/>
    </row>
    <row r="36" spans="1:10" ht="15.75">
      <c r="A36" s="14"/>
      <c r="B36" s="15"/>
      <c r="C36" s="16"/>
      <c r="D36" s="16"/>
      <c r="E36" s="16"/>
      <c r="F36" s="17"/>
      <c r="G36" s="17"/>
      <c r="H36" s="17"/>
      <c r="I36" s="18"/>
      <c r="J36" s="18"/>
    </row>
    <row r="37" spans="1:10" ht="15.75">
      <c r="A37" s="14"/>
      <c r="B37" s="15"/>
      <c r="C37" s="16"/>
      <c r="D37" s="16"/>
      <c r="E37" s="16"/>
      <c r="F37" s="17"/>
      <c r="G37" s="17"/>
      <c r="H37" s="17"/>
      <c r="I37" s="18"/>
      <c r="J37" s="18"/>
    </row>
    <row r="38" spans="1:10" ht="15.75">
      <c r="A38" s="14"/>
      <c r="B38" s="15"/>
      <c r="C38" s="16"/>
      <c r="D38" s="16"/>
      <c r="E38" s="16"/>
      <c r="F38" s="17"/>
      <c r="G38" s="17"/>
      <c r="H38" s="17"/>
      <c r="I38" s="18"/>
      <c r="J38" s="18"/>
    </row>
    <row r="39" spans="1:10" ht="15.75">
      <c r="A39" s="14"/>
      <c r="B39" s="15"/>
      <c r="C39" s="16"/>
      <c r="D39" s="16"/>
      <c r="E39" s="16"/>
      <c r="F39" s="17"/>
      <c r="G39" s="17"/>
      <c r="H39" s="17"/>
      <c r="I39" s="18"/>
      <c r="J39" s="18"/>
    </row>
    <row r="40" spans="1:10" ht="15.75">
      <c r="A40" s="14"/>
      <c r="B40" s="15"/>
      <c r="C40" s="16"/>
      <c r="D40" s="16"/>
      <c r="E40" s="16"/>
      <c r="F40" s="17"/>
      <c r="G40" s="17"/>
      <c r="H40" s="17"/>
      <c r="I40" s="18"/>
      <c r="J40" s="18"/>
    </row>
    <row r="41" spans="1:10" ht="15.75">
      <c r="A41" s="14"/>
      <c r="B41" s="15"/>
      <c r="C41" s="16"/>
      <c r="D41" s="16"/>
      <c r="E41" s="16"/>
      <c r="F41" s="17"/>
      <c r="G41" s="17"/>
      <c r="H41" s="17"/>
      <c r="I41" s="18"/>
      <c r="J41" s="18"/>
    </row>
    <row r="42" spans="1:10" ht="15.75">
      <c r="A42" s="14"/>
      <c r="B42" s="15"/>
      <c r="C42" s="16"/>
      <c r="D42" s="16"/>
      <c r="E42" s="16"/>
      <c r="F42" s="17"/>
      <c r="G42" s="17"/>
      <c r="H42" s="17"/>
      <c r="I42" s="18"/>
      <c r="J42" s="18"/>
    </row>
    <row r="43" spans="1:10" ht="15.75">
      <c r="A43" s="14"/>
      <c r="B43" s="15"/>
      <c r="C43" s="16"/>
      <c r="D43" s="16"/>
      <c r="E43" s="16"/>
      <c r="F43" s="17"/>
      <c r="G43" s="17"/>
      <c r="H43" s="17"/>
      <c r="I43" s="18"/>
      <c r="J43" s="18"/>
    </row>
    <row r="44" spans="1:10" ht="15.75">
      <c r="A44" s="14"/>
      <c r="B44" s="15"/>
      <c r="C44" s="16"/>
      <c r="D44" s="16"/>
      <c r="E44" s="16"/>
      <c r="F44" s="17"/>
      <c r="G44" s="17"/>
      <c r="H44" s="17"/>
      <c r="I44" s="18"/>
      <c r="J44" s="18"/>
    </row>
    <row r="45" spans="1:10" ht="15.75">
      <c r="A45" s="14"/>
      <c r="B45" s="15"/>
      <c r="C45" s="16"/>
      <c r="D45" s="16"/>
      <c r="E45" s="16"/>
      <c r="F45" s="17"/>
      <c r="G45" s="17"/>
      <c r="H45" s="17"/>
      <c r="I45" s="18"/>
      <c r="J45" s="18"/>
    </row>
    <row r="46" spans="1:10" ht="15.75">
      <c r="A46" s="14"/>
      <c r="B46" s="15"/>
      <c r="C46" s="16"/>
      <c r="D46" s="16"/>
      <c r="E46" s="16"/>
      <c r="F46" s="17"/>
      <c r="G46" s="17"/>
      <c r="H46" s="17"/>
      <c r="I46" s="18"/>
      <c r="J46" s="18"/>
    </row>
    <row r="47" spans="1:10" ht="15.75">
      <c r="A47" s="14"/>
      <c r="B47" s="15"/>
      <c r="C47" s="16"/>
      <c r="D47" s="16"/>
      <c r="E47" s="16"/>
      <c r="F47" s="17"/>
      <c r="G47" s="17"/>
      <c r="H47" s="17"/>
      <c r="I47" s="18"/>
      <c r="J47" s="18"/>
    </row>
    <row r="48" spans="1:10" ht="15.75">
      <c r="A48" s="14"/>
      <c r="B48" s="15"/>
      <c r="C48" s="16"/>
      <c r="D48" s="16"/>
      <c r="E48" s="16"/>
      <c r="F48" s="17"/>
      <c r="G48" s="17"/>
      <c r="H48" s="17"/>
      <c r="I48" s="18"/>
      <c r="J48" s="18"/>
    </row>
    <row r="49" spans="1:10" ht="15.75">
      <c r="A49" s="14"/>
      <c r="B49" s="15"/>
      <c r="C49" s="16"/>
      <c r="D49" s="16"/>
      <c r="E49" s="16"/>
      <c r="F49" s="17"/>
      <c r="G49" s="17"/>
      <c r="H49" s="17"/>
      <c r="I49" s="18"/>
      <c r="J49" s="18"/>
    </row>
    <row r="50" spans="1:10" ht="15.75">
      <c r="A50" s="14"/>
      <c r="B50" s="15"/>
      <c r="C50" s="16"/>
      <c r="D50" s="16"/>
      <c r="E50" s="16"/>
      <c r="F50" s="17"/>
      <c r="G50" s="17"/>
      <c r="H50" s="17"/>
      <c r="I50" s="18"/>
      <c r="J50" s="18"/>
    </row>
    <row r="51" spans="1:10" ht="15.75">
      <c r="A51" s="14"/>
      <c r="B51" s="15"/>
      <c r="C51" s="16"/>
      <c r="D51" s="16"/>
      <c r="E51" s="16"/>
      <c r="F51" s="17"/>
      <c r="G51" s="17"/>
      <c r="H51" s="17"/>
      <c r="I51" s="18"/>
      <c r="J51" s="18"/>
    </row>
    <row r="52" spans="1:10" ht="15.75">
      <c r="A52" s="14"/>
      <c r="B52" s="15"/>
      <c r="C52" s="16"/>
      <c r="D52" s="16"/>
      <c r="E52" s="16"/>
      <c r="F52" s="17"/>
      <c r="G52" s="17"/>
      <c r="H52" s="17"/>
      <c r="I52" s="18"/>
      <c r="J52" s="18"/>
    </row>
    <row r="53" spans="1:10" ht="15.75">
      <c r="A53" s="14"/>
      <c r="B53" s="15"/>
      <c r="C53" s="16"/>
      <c r="D53" s="16"/>
      <c r="E53" s="16"/>
      <c r="F53" s="17"/>
      <c r="G53" s="17"/>
      <c r="H53" s="17"/>
      <c r="I53" s="18"/>
      <c r="J53" s="18"/>
    </row>
    <row r="54" spans="1:10" ht="15.75">
      <c r="A54" s="14"/>
      <c r="B54" s="15"/>
      <c r="C54" s="16"/>
      <c r="D54" s="16"/>
      <c r="E54" s="16"/>
      <c r="F54" s="17"/>
      <c r="G54" s="17"/>
      <c r="H54" s="17"/>
      <c r="I54" s="18"/>
      <c r="J54" s="18"/>
    </row>
    <row r="55" spans="1:10" ht="15.75">
      <c r="A55" s="14"/>
      <c r="B55" s="15"/>
      <c r="C55" s="16"/>
      <c r="D55" s="16"/>
      <c r="E55" s="16"/>
      <c r="F55" s="17"/>
      <c r="G55" s="17"/>
      <c r="H55" s="17"/>
      <c r="I55" s="18"/>
      <c r="J55" s="18"/>
    </row>
    <row r="56" spans="1:10" ht="15.75">
      <c r="A56" s="14"/>
      <c r="B56" s="15"/>
      <c r="C56" s="16"/>
      <c r="D56" s="16"/>
      <c r="E56" s="16"/>
      <c r="F56" s="17"/>
      <c r="G56" s="17"/>
      <c r="H56" s="17"/>
      <c r="I56" s="18"/>
      <c r="J56" s="18"/>
    </row>
    <row r="57" spans="1:10" ht="15.75">
      <c r="A57" s="14"/>
      <c r="B57" s="15"/>
      <c r="C57" s="16"/>
      <c r="D57" s="16"/>
      <c r="E57" s="16"/>
      <c r="F57" s="17"/>
      <c r="G57" s="17"/>
      <c r="H57" s="17"/>
      <c r="I57" s="18"/>
      <c r="J57" s="18"/>
    </row>
    <row r="58" spans="1:10" ht="15.75">
      <c r="A58" s="14"/>
      <c r="B58" s="15"/>
      <c r="C58" s="16"/>
      <c r="D58" s="16"/>
      <c r="E58" s="16"/>
      <c r="F58" s="17"/>
      <c r="G58" s="17"/>
      <c r="H58" s="17"/>
      <c r="I58" s="18"/>
      <c r="J58" s="18"/>
    </row>
    <row r="59" spans="1:10" ht="15.75">
      <c r="A59" s="14"/>
      <c r="B59" s="15"/>
      <c r="C59" s="16"/>
      <c r="D59" s="16"/>
      <c r="E59" s="16"/>
      <c r="F59" s="17"/>
      <c r="G59" s="17"/>
      <c r="H59" s="17"/>
      <c r="I59" s="18"/>
      <c r="J59" s="18"/>
    </row>
    <row r="60" spans="1:10" ht="15.75">
      <c r="A60" s="14"/>
      <c r="B60" s="15"/>
      <c r="C60" s="16"/>
      <c r="D60" s="16"/>
      <c r="E60" s="16"/>
      <c r="F60" s="17"/>
      <c r="G60" s="17"/>
      <c r="H60" s="17"/>
      <c r="I60" s="18"/>
      <c r="J60" s="18"/>
    </row>
    <row r="61" spans="1:10" ht="15.75">
      <c r="A61" s="14"/>
      <c r="B61" s="15"/>
      <c r="C61" s="16"/>
      <c r="D61" s="16"/>
      <c r="E61" s="16"/>
      <c r="F61" s="17"/>
      <c r="G61" s="17"/>
      <c r="H61" s="17"/>
      <c r="I61" s="18"/>
      <c r="J61" s="18"/>
    </row>
    <row r="62" spans="1:10" ht="15.75">
      <c r="A62" s="14"/>
      <c r="B62" s="15"/>
      <c r="C62" s="16"/>
      <c r="D62" s="16"/>
      <c r="E62" s="16"/>
      <c r="F62" s="17"/>
      <c r="G62" s="17"/>
      <c r="H62" s="17"/>
      <c r="I62" s="18"/>
      <c r="J62" s="18"/>
    </row>
    <row r="63" spans="1:10" ht="15.75">
      <c r="A63" s="14"/>
      <c r="B63" s="15"/>
      <c r="C63" s="16"/>
      <c r="D63" s="16"/>
      <c r="E63" s="16"/>
      <c r="F63" s="17"/>
      <c r="G63" s="17"/>
      <c r="H63" s="17"/>
      <c r="I63" s="18"/>
      <c r="J63" s="18"/>
    </row>
    <row r="64" spans="1:10" ht="15.75">
      <c r="A64" s="14"/>
      <c r="B64" s="15"/>
      <c r="C64" s="16"/>
      <c r="D64" s="16"/>
      <c r="E64" s="16"/>
      <c r="F64" s="17"/>
      <c r="G64" s="17"/>
      <c r="H64" s="17"/>
      <c r="I64" s="18"/>
      <c r="J64" s="18"/>
    </row>
    <row r="65" spans="1:10" ht="15.75">
      <c r="A65" s="14"/>
      <c r="B65" s="15"/>
      <c r="C65" s="16"/>
      <c r="D65" s="16"/>
      <c r="E65" s="16"/>
      <c r="F65" s="17"/>
      <c r="G65" s="17"/>
      <c r="H65" s="17"/>
      <c r="I65" s="18"/>
      <c r="J65" s="18"/>
    </row>
    <row r="66" spans="1:10" ht="15.75">
      <c r="A66" s="14"/>
      <c r="B66" s="15"/>
      <c r="C66" s="16"/>
      <c r="D66" s="16"/>
      <c r="E66" s="16"/>
      <c r="F66" s="17"/>
      <c r="G66" s="17"/>
      <c r="H66" s="17"/>
      <c r="I66" s="18"/>
      <c r="J66" s="18"/>
    </row>
    <row r="67" spans="1:10" ht="15.75">
      <c r="A67" s="14"/>
      <c r="B67" s="15"/>
      <c r="C67" s="16"/>
      <c r="D67" s="16"/>
      <c r="E67" s="16"/>
      <c r="F67" s="17"/>
      <c r="G67" s="17"/>
      <c r="H67" s="17"/>
      <c r="I67" s="18"/>
      <c r="J67" s="18"/>
    </row>
    <row r="68" spans="1:10" ht="15.75">
      <c r="A68" s="14"/>
      <c r="B68" s="15"/>
      <c r="C68" s="16"/>
      <c r="D68" s="16"/>
      <c r="E68" s="16"/>
      <c r="F68" s="17"/>
      <c r="G68" s="17"/>
      <c r="H68" s="17"/>
      <c r="I68" s="18"/>
      <c r="J68" s="18"/>
    </row>
    <row r="69" spans="1:10" ht="15.75">
      <c r="A69" s="14"/>
      <c r="B69" s="15"/>
      <c r="C69" s="16"/>
      <c r="D69" s="16"/>
      <c r="E69" s="16"/>
      <c r="F69" s="17"/>
      <c r="G69" s="17"/>
      <c r="H69" s="17"/>
      <c r="I69" s="18"/>
      <c r="J69" s="18"/>
    </row>
    <row r="70" spans="1:10" ht="15.75">
      <c r="A70" s="14"/>
      <c r="B70" s="15"/>
      <c r="C70" s="16"/>
      <c r="D70" s="16"/>
      <c r="E70" s="16"/>
      <c r="F70" s="17"/>
      <c r="G70" s="17"/>
      <c r="H70" s="17"/>
      <c r="I70" s="18"/>
      <c r="J70" s="18"/>
    </row>
    <row r="71" spans="1:10" ht="15.75">
      <c r="A71" s="14"/>
      <c r="B71" s="15"/>
      <c r="C71" s="16"/>
      <c r="D71" s="16"/>
      <c r="E71" s="16"/>
      <c r="F71" s="17"/>
      <c r="G71" s="17"/>
      <c r="H71" s="17"/>
      <c r="I71" s="18"/>
      <c r="J71" s="18"/>
    </row>
    <row r="72" spans="1:10" ht="15.75">
      <c r="A72" s="14"/>
      <c r="B72" s="15"/>
      <c r="C72" s="16"/>
      <c r="D72" s="16"/>
      <c r="E72" s="16"/>
      <c r="F72" s="17"/>
      <c r="G72" s="17"/>
      <c r="H72" s="17"/>
      <c r="I72" s="18"/>
      <c r="J72" s="18"/>
    </row>
    <row r="73" spans="1:10" ht="15.75">
      <c r="A73" s="14"/>
      <c r="B73" s="15"/>
      <c r="C73" s="16"/>
      <c r="D73" s="16"/>
      <c r="E73" s="16"/>
      <c r="F73" s="17"/>
      <c r="G73" s="17"/>
      <c r="H73" s="17"/>
      <c r="I73" s="18"/>
      <c r="J73" s="18"/>
    </row>
    <row r="74" spans="1:10" ht="15.75">
      <c r="A74" s="14"/>
      <c r="B74" s="15"/>
      <c r="C74" s="16"/>
      <c r="D74" s="16"/>
      <c r="E74" s="16"/>
      <c r="F74" s="17"/>
      <c r="G74" s="17"/>
      <c r="H74" s="17"/>
      <c r="I74" s="18"/>
      <c r="J74" s="18"/>
    </row>
    <row r="75" spans="1:10" ht="15.75">
      <c r="A75" s="14"/>
      <c r="B75" s="15"/>
      <c r="C75" s="16"/>
      <c r="D75" s="16"/>
      <c r="E75" s="16"/>
      <c r="F75" s="17"/>
      <c r="G75" s="17"/>
      <c r="H75" s="17"/>
      <c r="I75" s="18"/>
      <c r="J75" s="18"/>
    </row>
    <row r="76" spans="1:10" ht="15.75">
      <c r="A76" s="14"/>
      <c r="B76" s="15"/>
      <c r="C76" s="16"/>
      <c r="D76" s="16"/>
      <c r="E76" s="16"/>
      <c r="F76" s="17"/>
      <c r="G76" s="17"/>
      <c r="H76" s="17"/>
      <c r="I76" s="18"/>
      <c r="J76" s="18"/>
    </row>
    <row r="77" spans="1:10" ht="15.75">
      <c r="A77" s="14"/>
      <c r="B77" s="15"/>
      <c r="C77" s="16"/>
      <c r="D77" s="16"/>
      <c r="E77" s="16"/>
      <c r="F77" s="17"/>
      <c r="G77" s="17"/>
      <c r="H77" s="17"/>
      <c r="I77" s="18"/>
      <c r="J77" s="18"/>
    </row>
    <row r="78" spans="1:10" ht="15.75">
      <c r="A78" s="14"/>
      <c r="B78" s="15"/>
      <c r="C78" s="16"/>
      <c r="D78" s="16"/>
      <c r="E78" s="16"/>
      <c r="F78" s="17"/>
      <c r="G78" s="17"/>
      <c r="H78" s="17"/>
      <c r="I78" s="18"/>
      <c r="J78" s="18"/>
    </row>
    <row r="79" spans="1:10" ht="15.75">
      <c r="A79" s="14"/>
      <c r="B79" s="15"/>
      <c r="C79" s="16"/>
      <c r="D79" s="16"/>
      <c r="E79" s="16"/>
      <c r="F79" s="17"/>
      <c r="G79" s="17"/>
      <c r="H79" s="17"/>
      <c r="I79" s="18"/>
      <c r="J79" s="18"/>
    </row>
    <row r="80" spans="1:10" ht="15.75">
      <c r="A80" s="14"/>
      <c r="B80" s="15"/>
      <c r="C80" s="16"/>
      <c r="D80" s="16"/>
      <c r="E80" s="16"/>
      <c r="F80" s="17"/>
      <c r="G80" s="17"/>
      <c r="H80" s="17"/>
      <c r="I80" s="18"/>
      <c r="J80" s="18"/>
    </row>
    <row r="81" spans="1:10" ht="15.75">
      <c r="A81" s="14"/>
      <c r="B81" s="15"/>
      <c r="C81" s="16"/>
      <c r="D81" s="16"/>
      <c r="E81" s="16"/>
      <c r="F81" s="17"/>
      <c r="G81" s="17"/>
      <c r="H81" s="17"/>
      <c r="I81" s="18"/>
      <c r="J81" s="18"/>
    </row>
    <row r="82" spans="1:10" ht="15.75">
      <c r="A82" s="14"/>
      <c r="B82" s="15"/>
      <c r="C82" s="16"/>
      <c r="D82" s="16"/>
      <c r="E82" s="16"/>
      <c r="F82" s="17"/>
      <c r="G82" s="17"/>
      <c r="H82" s="17"/>
      <c r="I82" s="18"/>
      <c r="J82" s="18"/>
    </row>
    <row r="83" spans="1:10" ht="15.75">
      <c r="A83" s="14"/>
      <c r="B83" s="15"/>
      <c r="C83" s="16"/>
      <c r="D83" s="16"/>
      <c r="E83" s="16"/>
      <c r="F83" s="17"/>
      <c r="G83" s="17"/>
      <c r="H83" s="17"/>
      <c r="I83" s="18"/>
      <c r="J83" s="18"/>
    </row>
    <row r="84" spans="1:10" ht="15.75">
      <c r="A84" s="14"/>
      <c r="B84" s="15"/>
      <c r="C84" s="16"/>
      <c r="D84" s="16"/>
      <c r="E84" s="16"/>
      <c r="F84" s="17"/>
      <c r="G84" s="17"/>
      <c r="H84" s="17"/>
      <c r="I84" s="18"/>
      <c r="J84" s="18"/>
    </row>
    <row r="85" spans="1:10" ht="16.5">
      <c r="A85" s="36"/>
      <c r="B85" s="36"/>
      <c r="C85" s="36"/>
      <c r="D85" s="36"/>
      <c r="E85" s="36"/>
      <c r="F85" s="36"/>
      <c r="G85" s="36"/>
      <c r="H85" s="17"/>
      <c r="I85" s="18"/>
      <c r="J85" s="18"/>
    </row>
    <row r="86" spans="1:10" ht="15.75">
      <c r="A86" s="14"/>
      <c r="B86" s="15"/>
      <c r="C86" s="16"/>
      <c r="D86" s="16"/>
      <c r="E86" s="16"/>
      <c r="F86" s="17"/>
      <c r="G86" s="17"/>
      <c r="H86" s="17"/>
      <c r="I86" s="18"/>
      <c r="J86" s="18"/>
    </row>
    <row r="87" spans="1:10" ht="15.75">
      <c r="A87" s="14"/>
      <c r="B87" s="15"/>
      <c r="C87" s="16"/>
      <c r="D87" s="16"/>
      <c r="E87" s="16"/>
      <c r="F87" s="17"/>
      <c r="G87" s="17"/>
      <c r="H87" s="17"/>
      <c r="I87" s="18"/>
      <c r="J87" s="18"/>
    </row>
    <row r="88" spans="1:10" ht="15.75">
      <c r="A88" s="14"/>
      <c r="B88" s="15"/>
      <c r="C88" s="16"/>
      <c r="D88" s="16"/>
      <c r="E88" s="16"/>
      <c r="F88" s="17"/>
      <c r="G88" s="17"/>
      <c r="H88" s="17"/>
      <c r="I88" s="18"/>
      <c r="J88" s="18"/>
    </row>
    <row r="89" spans="1:10" ht="15.75">
      <c r="A89" s="14"/>
      <c r="B89" s="15"/>
      <c r="C89" s="16"/>
      <c r="D89" s="16"/>
      <c r="E89" s="16"/>
      <c r="F89" s="17"/>
      <c r="G89" s="17"/>
      <c r="H89" s="17"/>
      <c r="I89" s="18"/>
      <c r="J89" s="18"/>
    </row>
    <row r="90" spans="1:10" ht="15.75">
      <c r="A90" s="14"/>
      <c r="B90" s="15"/>
      <c r="C90" s="16"/>
      <c r="D90" s="16"/>
      <c r="E90" s="16"/>
      <c r="F90" s="17"/>
      <c r="G90" s="17"/>
      <c r="H90" s="17"/>
      <c r="I90" s="18"/>
      <c r="J90" s="18"/>
    </row>
    <row r="91" spans="1:10" ht="15.75">
      <c r="A91" s="14"/>
      <c r="B91" s="15"/>
      <c r="C91" s="16"/>
      <c r="D91" s="16"/>
      <c r="E91" s="16"/>
      <c r="F91" s="17"/>
      <c r="G91" s="17"/>
      <c r="H91" s="17"/>
      <c r="I91" s="18"/>
      <c r="J91" s="18"/>
    </row>
    <row r="92" spans="1:10" ht="15.75">
      <c r="A92" s="14"/>
      <c r="B92" s="15"/>
      <c r="C92" s="16"/>
      <c r="D92" s="16"/>
      <c r="E92" s="16"/>
      <c r="F92" s="17"/>
      <c r="G92" s="17"/>
      <c r="H92" s="17"/>
      <c r="I92" s="18"/>
      <c r="J92" s="18"/>
    </row>
    <row r="93" spans="1:10" ht="15.75">
      <c r="A93" s="14"/>
      <c r="B93" s="15"/>
      <c r="C93" s="16"/>
      <c r="D93" s="16"/>
      <c r="E93" s="16"/>
      <c r="F93" s="17"/>
      <c r="G93" s="17"/>
      <c r="H93" s="17"/>
      <c r="I93" s="18"/>
      <c r="J93" s="18"/>
    </row>
    <row r="94" spans="1:10" ht="15.75">
      <c r="A94" s="14"/>
      <c r="B94" s="15"/>
      <c r="C94" s="16"/>
      <c r="D94" s="16"/>
      <c r="E94" s="16"/>
      <c r="F94" s="17"/>
      <c r="G94" s="17"/>
      <c r="H94" s="17"/>
      <c r="I94" s="18"/>
      <c r="J94" s="18"/>
    </row>
    <row r="95" spans="1:10" ht="15.75">
      <c r="A95" s="14"/>
      <c r="B95" s="15"/>
      <c r="C95" s="16"/>
      <c r="D95" s="16"/>
      <c r="E95" s="16"/>
      <c r="F95" s="17"/>
      <c r="G95" s="17"/>
      <c r="H95" s="17"/>
      <c r="I95" s="18"/>
      <c r="J95" s="18"/>
    </row>
    <row r="96" spans="1:10" ht="15.75">
      <c r="A96" s="14"/>
      <c r="B96" s="15"/>
      <c r="C96" s="16"/>
      <c r="D96" s="16"/>
      <c r="E96" s="16"/>
      <c r="F96" s="17"/>
      <c r="G96" s="17"/>
      <c r="H96" s="17"/>
      <c r="I96" s="18"/>
      <c r="J96" s="18"/>
    </row>
    <row r="97" spans="1:10" ht="15.75">
      <c r="A97" s="14"/>
      <c r="B97" s="15"/>
      <c r="C97" s="16"/>
      <c r="D97" s="16"/>
      <c r="E97" s="16"/>
      <c r="F97" s="17"/>
      <c r="G97" s="17"/>
      <c r="H97" s="17"/>
      <c r="I97" s="18"/>
      <c r="J97" s="18"/>
    </row>
    <row r="98" spans="1:10" ht="15.75">
      <c r="A98" s="14"/>
      <c r="B98" s="15"/>
      <c r="C98" s="16"/>
      <c r="D98" s="16"/>
      <c r="E98" s="16"/>
      <c r="F98" s="17"/>
      <c r="G98" s="17"/>
      <c r="H98" s="17"/>
      <c r="I98" s="18"/>
      <c r="J98" s="18"/>
    </row>
    <row r="99" spans="1:10" ht="15.75">
      <c r="A99" s="14"/>
      <c r="B99" s="15"/>
      <c r="C99" s="16"/>
      <c r="D99" s="16"/>
      <c r="E99" s="16"/>
      <c r="F99" s="17"/>
      <c r="G99" s="17"/>
      <c r="H99" s="17"/>
      <c r="I99" s="18"/>
      <c r="J99" s="18"/>
    </row>
    <row r="100" spans="1:10" ht="15.75">
      <c r="A100" s="14"/>
      <c r="B100" s="15"/>
      <c r="C100" s="16"/>
      <c r="D100" s="16"/>
      <c r="E100" s="16"/>
      <c r="F100" s="17"/>
      <c r="G100" s="17"/>
      <c r="H100" s="17"/>
      <c r="I100" s="18"/>
      <c r="J100" s="18"/>
    </row>
    <row r="101" spans="1:10" ht="15.75">
      <c r="A101" s="14"/>
      <c r="B101" s="15"/>
      <c r="C101" s="16"/>
      <c r="D101" s="16"/>
      <c r="E101" s="16"/>
      <c r="F101" s="17"/>
      <c r="G101" s="17"/>
      <c r="H101" s="17"/>
      <c r="I101" s="18"/>
      <c r="J101" s="18"/>
    </row>
    <row r="102" spans="1:10" ht="15.75">
      <c r="A102" s="14"/>
      <c r="B102" s="15"/>
      <c r="C102" s="16"/>
      <c r="D102" s="16"/>
      <c r="E102" s="16"/>
      <c r="F102" s="17"/>
      <c r="G102" s="17"/>
      <c r="H102" s="17"/>
      <c r="I102" s="18"/>
      <c r="J102" s="18"/>
    </row>
    <row r="103" spans="1:10" ht="15.75">
      <c r="A103" s="14"/>
      <c r="B103" s="15"/>
      <c r="C103" s="16"/>
      <c r="D103" s="16"/>
      <c r="E103" s="16"/>
      <c r="F103" s="17"/>
      <c r="G103" s="17"/>
      <c r="H103" s="17"/>
      <c r="I103" s="18"/>
      <c r="J103" s="18"/>
    </row>
    <row r="104" spans="1:10" ht="15.75">
      <c r="A104" s="14"/>
      <c r="B104" s="15"/>
      <c r="C104" s="16"/>
      <c r="D104" s="16"/>
      <c r="E104" s="16"/>
      <c r="F104" s="17"/>
      <c r="G104" s="17"/>
      <c r="H104" s="17"/>
      <c r="I104" s="18"/>
      <c r="J104" s="18"/>
    </row>
    <row r="105" spans="1:10" ht="15.75">
      <c r="A105" s="14"/>
      <c r="B105" s="15"/>
      <c r="C105" s="16"/>
      <c r="D105" s="16"/>
      <c r="E105" s="16"/>
      <c r="F105" s="17"/>
      <c r="G105" s="17"/>
      <c r="H105" s="17"/>
      <c r="I105" s="18"/>
      <c r="J105" s="18"/>
    </row>
    <row r="106" spans="1:10" ht="15.75">
      <c r="A106" s="14"/>
      <c r="B106" s="15"/>
      <c r="C106" s="16"/>
      <c r="D106" s="16"/>
      <c r="E106" s="16"/>
      <c r="F106" s="17"/>
      <c r="G106" s="17"/>
      <c r="H106" s="17"/>
      <c r="I106" s="18"/>
      <c r="J106" s="18"/>
    </row>
    <row r="107" spans="1:10" ht="15.75">
      <c r="A107" s="14"/>
      <c r="B107" s="15"/>
      <c r="C107" s="16"/>
      <c r="D107" s="16"/>
      <c r="E107" s="16"/>
      <c r="F107" s="17"/>
      <c r="G107" s="17"/>
      <c r="H107" s="17"/>
      <c r="I107" s="18"/>
      <c r="J107" s="18"/>
    </row>
    <row r="108" spans="1:10" ht="15.75">
      <c r="A108" s="14"/>
      <c r="B108" s="15"/>
      <c r="C108" s="16"/>
      <c r="D108" s="16"/>
      <c r="E108" s="16"/>
      <c r="F108" s="17"/>
      <c r="G108" s="17"/>
      <c r="H108" s="17"/>
      <c r="I108" s="18"/>
      <c r="J108" s="18"/>
    </row>
    <row r="109" spans="1:10" ht="15.75">
      <c r="A109" s="14"/>
      <c r="B109" s="15"/>
      <c r="C109" s="16"/>
      <c r="D109" s="16"/>
      <c r="E109" s="16"/>
      <c r="F109" s="17"/>
      <c r="G109" s="17"/>
      <c r="H109" s="17"/>
      <c r="I109" s="18"/>
      <c r="J109" s="18"/>
    </row>
    <row r="110" spans="1:10" ht="15.75">
      <c r="A110" s="14"/>
      <c r="B110" s="15"/>
      <c r="C110" s="16"/>
      <c r="D110" s="16"/>
      <c r="E110" s="16"/>
      <c r="F110" s="17"/>
      <c r="G110" s="17"/>
      <c r="H110" s="17"/>
      <c r="I110" s="18"/>
      <c r="J110" s="18"/>
    </row>
    <row r="111" spans="1:10" ht="15.75">
      <c r="A111" s="14"/>
      <c r="B111" s="15"/>
      <c r="C111" s="16"/>
      <c r="D111" s="16"/>
      <c r="E111" s="16"/>
      <c r="F111" s="17"/>
      <c r="G111" s="17"/>
      <c r="H111" s="17"/>
      <c r="I111" s="18"/>
      <c r="J111" s="18"/>
    </row>
    <row r="112" spans="1:10" ht="15.75">
      <c r="A112" s="14"/>
      <c r="B112" s="15"/>
      <c r="C112" s="16"/>
      <c r="D112" s="16"/>
      <c r="E112" s="16"/>
      <c r="F112" s="17"/>
      <c r="G112" s="17"/>
      <c r="H112" s="17"/>
      <c r="I112" s="18"/>
      <c r="J112" s="18"/>
    </row>
    <row r="113" spans="1:10" ht="15.75">
      <c r="A113" s="14"/>
      <c r="B113" s="15"/>
      <c r="C113" s="16"/>
      <c r="D113" s="16"/>
      <c r="E113" s="16"/>
      <c r="F113" s="17"/>
      <c r="G113" s="17"/>
      <c r="H113" s="17"/>
      <c r="I113" s="18"/>
      <c r="J113" s="18"/>
    </row>
    <row r="114" spans="1:10" ht="15.75">
      <c r="A114" s="14"/>
      <c r="B114" s="15"/>
      <c r="C114" s="16"/>
      <c r="D114" s="16"/>
      <c r="E114" s="16"/>
      <c r="F114" s="17"/>
      <c r="G114" s="17"/>
      <c r="H114" s="17"/>
      <c r="I114" s="18"/>
      <c r="J114" s="18"/>
    </row>
    <row r="115" spans="1:10" ht="15.75">
      <c r="A115" s="14"/>
      <c r="B115" s="15"/>
      <c r="C115" s="16"/>
      <c r="D115" s="16"/>
      <c r="E115" s="16"/>
      <c r="F115" s="17"/>
      <c r="G115" s="17"/>
      <c r="H115" s="17"/>
      <c r="I115" s="18"/>
      <c r="J115" s="18"/>
    </row>
    <row r="116" spans="1:10" ht="15.75">
      <c r="A116" s="14"/>
      <c r="B116" s="15"/>
      <c r="C116" s="16"/>
      <c r="D116" s="16"/>
      <c r="E116" s="16"/>
      <c r="F116" s="17"/>
      <c r="G116" s="17"/>
      <c r="H116" s="17"/>
      <c r="I116" s="18"/>
      <c r="J116" s="18"/>
    </row>
    <row r="117" spans="1:10" ht="15.75">
      <c r="A117" s="14"/>
      <c r="B117" s="15"/>
      <c r="C117" s="16"/>
      <c r="D117" s="16"/>
      <c r="E117" s="16"/>
      <c r="F117" s="17"/>
      <c r="G117" s="17"/>
      <c r="H117" s="17"/>
      <c r="I117" s="18"/>
      <c r="J117" s="18"/>
    </row>
    <row r="118" spans="1:10" ht="15.75">
      <c r="A118" s="14"/>
      <c r="B118" s="15"/>
      <c r="C118" s="16"/>
      <c r="D118" s="16"/>
      <c r="E118" s="16"/>
      <c r="F118" s="17"/>
      <c r="G118" s="17"/>
      <c r="H118" s="17"/>
      <c r="I118" s="18"/>
      <c r="J118" s="18"/>
    </row>
    <row r="119" spans="1:10" ht="15.75">
      <c r="A119" s="14"/>
      <c r="B119" s="15"/>
      <c r="C119" s="16"/>
      <c r="D119" s="16"/>
      <c r="E119" s="16"/>
      <c r="F119" s="17"/>
      <c r="G119" s="17"/>
      <c r="H119" s="17"/>
      <c r="I119" s="18"/>
      <c r="J119" s="18"/>
    </row>
    <row r="120" spans="1:10" ht="15.75">
      <c r="A120" s="14"/>
      <c r="B120" s="15"/>
      <c r="C120" s="16"/>
      <c r="D120" s="16"/>
      <c r="E120" s="16"/>
      <c r="F120" s="17"/>
      <c r="G120" s="17"/>
      <c r="H120" s="17"/>
      <c r="I120" s="18"/>
      <c r="J120" s="18"/>
    </row>
    <row r="121" spans="1:10" ht="16.5">
      <c r="A121" s="36"/>
      <c r="B121" s="36"/>
      <c r="C121" s="36"/>
      <c r="D121" s="36"/>
      <c r="E121" s="36"/>
      <c r="F121" s="36"/>
      <c r="G121" s="36"/>
      <c r="H121" s="17"/>
      <c r="I121" s="18"/>
      <c r="J121" s="18"/>
    </row>
    <row r="122" spans="1:10" ht="15.75">
      <c r="A122" s="14"/>
      <c r="B122" s="15"/>
      <c r="C122" s="16"/>
      <c r="D122" s="16"/>
      <c r="E122" s="16"/>
      <c r="F122" s="17"/>
      <c r="G122" s="17"/>
      <c r="H122" s="17"/>
      <c r="I122" s="18"/>
      <c r="J122" s="18"/>
    </row>
    <row r="123" spans="1:10" ht="15.75">
      <c r="A123" s="14"/>
      <c r="B123" s="15"/>
      <c r="C123" s="16"/>
      <c r="D123" s="16"/>
      <c r="E123" s="16"/>
      <c r="F123" s="17"/>
      <c r="G123" s="17"/>
      <c r="H123" s="17"/>
      <c r="I123" s="18"/>
      <c r="J123" s="18"/>
    </row>
    <row r="124" spans="1:10" ht="15.75">
      <c r="A124" s="14"/>
      <c r="B124" s="15"/>
      <c r="C124" s="16"/>
      <c r="D124" s="16"/>
      <c r="E124" s="16"/>
      <c r="F124" s="17"/>
      <c r="G124" s="17"/>
      <c r="H124" s="17"/>
      <c r="I124" s="18"/>
      <c r="J124" s="18"/>
    </row>
    <row r="125" spans="1:10" ht="15.75">
      <c r="A125" s="14"/>
      <c r="B125" s="15"/>
      <c r="C125" s="16"/>
      <c r="D125" s="16"/>
      <c r="E125" s="16"/>
      <c r="F125" s="17"/>
      <c r="G125" s="17"/>
      <c r="H125" s="17"/>
      <c r="I125" s="18"/>
      <c r="J125" s="18"/>
    </row>
    <row r="126" spans="1:10" ht="15.75">
      <c r="A126" s="14"/>
      <c r="B126" s="15"/>
      <c r="C126" s="16"/>
      <c r="D126" s="16"/>
      <c r="E126" s="16"/>
      <c r="F126" s="17"/>
      <c r="G126" s="17"/>
      <c r="H126" s="17"/>
      <c r="I126" s="18"/>
      <c r="J126" s="18"/>
    </row>
    <row r="127" spans="1:10" ht="15.75">
      <c r="A127" s="14"/>
      <c r="B127" s="15"/>
      <c r="C127" s="16"/>
      <c r="D127" s="16"/>
      <c r="E127" s="16"/>
      <c r="F127" s="17"/>
      <c r="G127" s="17"/>
      <c r="H127" s="17"/>
      <c r="I127" s="18"/>
      <c r="J127" s="18"/>
    </row>
    <row r="128" spans="1:10" ht="15.75">
      <c r="A128" s="14"/>
      <c r="B128" s="15"/>
      <c r="C128" s="16"/>
      <c r="D128" s="16"/>
      <c r="E128" s="16"/>
      <c r="F128" s="17"/>
      <c r="G128" s="17"/>
      <c r="H128" s="17"/>
      <c r="I128" s="18"/>
      <c r="J128" s="18"/>
    </row>
    <row r="129" spans="1:10" ht="15.75">
      <c r="A129" s="14"/>
      <c r="B129" s="15"/>
      <c r="C129" s="16"/>
      <c r="D129" s="16"/>
      <c r="E129" s="16"/>
      <c r="F129" s="17"/>
      <c r="G129" s="17"/>
      <c r="H129" s="17"/>
      <c r="I129" s="18"/>
      <c r="J129" s="18"/>
    </row>
    <row r="130" spans="1:10" ht="15.75">
      <c r="A130" s="14"/>
      <c r="B130" s="15"/>
      <c r="C130" s="16"/>
      <c r="D130" s="16"/>
      <c r="E130" s="16"/>
      <c r="F130" s="17"/>
      <c r="G130" s="17"/>
      <c r="H130" s="17"/>
      <c r="I130" s="18"/>
      <c r="J130" s="18"/>
    </row>
    <row r="131" spans="1:10" ht="15.75">
      <c r="A131" s="14"/>
      <c r="B131" s="15"/>
      <c r="C131" s="16"/>
      <c r="D131" s="16"/>
      <c r="E131" s="16"/>
      <c r="F131" s="17"/>
      <c r="G131" s="17"/>
      <c r="H131" s="17"/>
      <c r="I131" s="18"/>
      <c r="J131" s="18"/>
    </row>
    <row r="132" spans="1:10" ht="15.75">
      <c r="A132" s="14"/>
      <c r="B132" s="15"/>
      <c r="C132" s="16"/>
      <c r="D132" s="16"/>
      <c r="E132" s="16"/>
      <c r="F132" s="17"/>
      <c r="G132" s="17"/>
      <c r="H132" s="17"/>
      <c r="I132" s="18"/>
      <c r="J132" s="18"/>
    </row>
    <row r="133" spans="1:10" ht="15.75">
      <c r="A133" s="14"/>
      <c r="B133" s="15"/>
      <c r="C133" s="16"/>
      <c r="D133" s="16"/>
      <c r="E133" s="16"/>
      <c r="F133" s="17"/>
      <c r="G133" s="17"/>
      <c r="H133" s="17"/>
      <c r="I133" s="18"/>
      <c r="J133" s="18"/>
    </row>
    <row r="134" spans="1:10" ht="15.75">
      <c r="A134" s="14"/>
      <c r="B134" s="15"/>
      <c r="C134" s="16"/>
      <c r="D134" s="16"/>
      <c r="E134" s="16"/>
      <c r="F134" s="17"/>
      <c r="G134" s="17"/>
      <c r="H134" s="17"/>
      <c r="I134" s="18"/>
      <c r="J134" s="18"/>
    </row>
    <row r="135" spans="1:10" ht="15.75">
      <c r="A135" s="14"/>
      <c r="B135" s="15"/>
      <c r="C135" s="16"/>
      <c r="D135" s="16"/>
      <c r="E135" s="16"/>
      <c r="F135" s="17"/>
      <c r="G135" s="17"/>
      <c r="H135" s="17"/>
      <c r="I135" s="18"/>
      <c r="J135" s="18"/>
    </row>
    <row r="136" spans="1:10" ht="15.75">
      <c r="A136" s="14"/>
      <c r="B136" s="15"/>
      <c r="C136" s="16"/>
      <c r="D136" s="16"/>
      <c r="E136" s="16"/>
      <c r="F136" s="17"/>
      <c r="G136" s="17"/>
      <c r="H136" s="17"/>
      <c r="I136" s="18"/>
      <c r="J136" s="18"/>
    </row>
    <row r="137" spans="1:10" ht="15.75">
      <c r="A137" s="14"/>
      <c r="B137" s="15"/>
      <c r="C137" s="16"/>
      <c r="D137" s="16"/>
      <c r="E137" s="16"/>
      <c r="F137" s="17"/>
      <c r="G137" s="17"/>
      <c r="H137" s="17"/>
      <c r="I137" s="18"/>
      <c r="J137" s="18"/>
    </row>
    <row r="138" spans="1:10" ht="15.75">
      <c r="A138" s="14"/>
      <c r="B138" s="15"/>
      <c r="C138" s="16"/>
      <c r="D138" s="16"/>
      <c r="E138" s="16"/>
      <c r="F138" s="17"/>
      <c r="G138" s="17"/>
      <c r="H138" s="17"/>
      <c r="I138" s="18"/>
      <c r="J138" s="18"/>
    </row>
    <row r="139" spans="1:10" ht="15.75">
      <c r="A139" s="14"/>
      <c r="B139" s="15"/>
      <c r="C139" s="16"/>
      <c r="D139" s="16"/>
      <c r="E139" s="16"/>
      <c r="F139" s="17"/>
      <c r="G139" s="17"/>
      <c r="H139" s="17"/>
      <c r="I139" s="18"/>
      <c r="J139" s="18"/>
    </row>
    <row r="140" spans="1:10" ht="15.75">
      <c r="A140" s="14"/>
      <c r="B140" s="15"/>
      <c r="C140" s="16"/>
      <c r="D140" s="16"/>
      <c r="E140" s="16"/>
      <c r="F140" s="17"/>
      <c r="G140" s="17"/>
      <c r="H140" s="17"/>
      <c r="I140" s="18"/>
      <c r="J140" s="18"/>
    </row>
    <row r="141" spans="1:10" ht="15.75">
      <c r="A141" s="14"/>
      <c r="B141" s="15"/>
      <c r="C141" s="16"/>
      <c r="D141" s="16"/>
      <c r="E141" s="16"/>
      <c r="F141" s="17"/>
      <c r="G141" s="17"/>
      <c r="H141" s="17"/>
      <c r="I141" s="18"/>
      <c r="J141" s="18"/>
    </row>
    <row r="142" spans="1:10" ht="15.75">
      <c r="A142" s="14"/>
      <c r="B142" s="15"/>
      <c r="C142" s="16"/>
      <c r="D142" s="16"/>
      <c r="E142" s="16"/>
      <c r="F142" s="17"/>
      <c r="G142" s="17"/>
      <c r="H142" s="17"/>
      <c r="I142" s="18"/>
      <c r="J142" s="18"/>
    </row>
    <row r="143" spans="1:10" ht="15.75">
      <c r="A143" s="14"/>
      <c r="B143" s="15"/>
      <c r="C143" s="16"/>
      <c r="D143" s="16"/>
      <c r="E143" s="16"/>
      <c r="F143" s="17"/>
      <c r="G143" s="17"/>
      <c r="H143" s="17"/>
      <c r="I143" s="18"/>
      <c r="J143" s="18"/>
    </row>
    <row r="144" spans="1:10" ht="15.75">
      <c r="A144" s="14"/>
      <c r="B144" s="15"/>
      <c r="C144" s="16"/>
      <c r="D144" s="16"/>
      <c r="E144" s="16"/>
      <c r="F144" s="17"/>
      <c r="G144" s="17"/>
      <c r="H144" s="17"/>
      <c r="I144" s="18"/>
      <c r="J144" s="18"/>
    </row>
    <row r="145" spans="1:10" ht="15.75">
      <c r="A145" s="14"/>
      <c r="B145" s="15"/>
      <c r="C145" s="16"/>
      <c r="D145" s="16"/>
      <c r="E145" s="16"/>
      <c r="F145" s="17"/>
      <c r="G145" s="17"/>
      <c r="H145" s="17"/>
      <c r="I145" s="18"/>
      <c r="J145" s="18"/>
    </row>
    <row r="146" spans="1:10" ht="15.75">
      <c r="A146" s="14"/>
      <c r="B146" s="15"/>
      <c r="C146" s="16"/>
      <c r="D146" s="16"/>
      <c r="E146" s="16"/>
      <c r="F146" s="17"/>
      <c r="G146" s="17"/>
      <c r="H146" s="17"/>
      <c r="I146" s="18"/>
      <c r="J146" s="18"/>
    </row>
    <row r="147" spans="1:10" ht="15.75">
      <c r="A147" s="14"/>
      <c r="B147" s="15"/>
      <c r="C147" s="16"/>
      <c r="D147" s="16"/>
      <c r="E147" s="16"/>
      <c r="F147" s="17"/>
      <c r="G147" s="17"/>
      <c r="H147" s="17"/>
      <c r="I147" s="18"/>
      <c r="J147" s="18"/>
    </row>
    <row r="148" spans="1:10" ht="15.75">
      <c r="A148" s="14"/>
      <c r="B148" s="15"/>
      <c r="C148" s="16"/>
      <c r="D148" s="16"/>
      <c r="E148" s="16"/>
      <c r="F148" s="17"/>
      <c r="G148" s="17"/>
      <c r="H148" s="17"/>
      <c r="I148" s="18"/>
      <c r="J148" s="18"/>
    </row>
    <row r="149" spans="1:10" ht="15.75">
      <c r="A149" s="14"/>
      <c r="B149" s="15"/>
      <c r="C149" s="16"/>
      <c r="D149" s="16"/>
      <c r="E149" s="16"/>
      <c r="F149" s="17"/>
      <c r="G149" s="17"/>
      <c r="H149" s="17"/>
      <c r="I149" s="18"/>
      <c r="J149" s="18"/>
    </row>
    <row r="150" spans="1:10" ht="15.75">
      <c r="A150" s="14"/>
      <c r="B150" s="15"/>
      <c r="C150" s="16"/>
      <c r="D150" s="16"/>
      <c r="E150" s="16"/>
      <c r="F150" s="17"/>
      <c r="G150" s="17"/>
      <c r="H150" s="17"/>
      <c r="I150" s="18"/>
      <c r="J150" s="18"/>
    </row>
    <row r="151" spans="1:10" ht="16.5">
      <c r="A151" s="36"/>
      <c r="B151" s="36"/>
      <c r="C151" s="36"/>
      <c r="D151" s="36"/>
      <c r="E151" s="36"/>
      <c r="F151" s="36"/>
      <c r="G151" s="36"/>
      <c r="H151" s="17"/>
      <c r="I151" s="18"/>
      <c r="J151" s="18"/>
    </row>
    <row r="152" spans="1:10" ht="15.75">
      <c r="A152" s="14"/>
      <c r="B152" s="15"/>
      <c r="C152" s="16"/>
      <c r="D152" s="16"/>
      <c r="E152" s="16"/>
      <c r="F152" s="17"/>
      <c r="G152" s="17"/>
      <c r="H152" s="17"/>
      <c r="I152" s="18"/>
      <c r="J152" s="18"/>
    </row>
    <row r="153" spans="1:10" ht="15.75">
      <c r="A153" s="14"/>
      <c r="B153" s="15"/>
      <c r="C153" s="16"/>
      <c r="D153" s="16"/>
      <c r="E153" s="16"/>
      <c r="F153" s="17"/>
      <c r="G153" s="17"/>
      <c r="H153" s="17"/>
      <c r="I153" s="18"/>
      <c r="J153" s="18"/>
    </row>
    <row r="154" spans="1:10" ht="15.75">
      <c r="A154" s="14"/>
      <c r="B154" s="15"/>
      <c r="C154" s="16"/>
      <c r="D154" s="16"/>
      <c r="E154" s="16"/>
      <c r="F154" s="17"/>
      <c r="G154" s="17"/>
      <c r="H154" s="17"/>
      <c r="I154" s="18"/>
      <c r="J154" s="18"/>
    </row>
    <row r="155" spans="1:10" ht="15.75">
      <c r="A155" s="14"/>
      <c r="B155" s="15"/>
      <c r="C155" s="16"/>
      <c r="D155" s="16"/>
      <c r="E155" s="16"/>
      <c r="F155" s="17"/>
      <c r="G155" s="17"/>
      <c r="H155" s="17"/>
      <c r="I155" s="18"/>
      <c r="J155" s="18"/>
    </row>
    <row r="156" spans="1:10" ht="15.75">
      <c r="A156" s="14"/>
      <c r="B156" s="15"/>
      <c r="C156" s="16"/>
      <c r="D156" s="16"/>
      <c r="E156" s="16"/>
      <c r="F156" s="17"/>
      <c r="G156" s="17"/>
      <c r="H156" s="17"/>
      <c r="I156" s="18"/>
      <c r="J156" s="18"/>
    </row>
    <row r="157" spans="1:10" ht="15.75">
      <c r="A157" s="14"/>
      <c r="B157" s="15"/>
      <c r="C157" s="16"/>
      <c r="D157" s="16"/>
      <c r="E157" s="16"/>
      <c r="F157" s="17"/>
      <c r="G157" s="17"/>
      <c r="H157" s="17"/>
      <c r="I157" s="18"/>
      <c r="J157" s="18"/>
    </row>
    <row r="158" spans="1:10" ht="15.75">
      <c r="A158" s="14"/>
      <c r="B158" s="15"/>
      <c r="C158" s="16"/>
      <c r="D158" s="16"/>
      <c r="E158" s="16"/>
      <c r="F158" s="17"/>
      <c r="G158" s="17"/>
      <c r="H158" s="17"/>
      <c r="I158" s="18"/>
      <c r="J158" s="18"/>
    </row>
    <row r="159" spans="1:10" ht="15.75">
      <c r="A159" s="14"/>
      <c r="B159" s="15"/>
      <c r="C159" s="16"/>
      <c r="D159" s="16"/>
      <c r="E159" s="16"/>
      <c r="F159" s="17"/>
      <c r="G159" s="17"/>
      <c r="H159" s="17"/>
      <c r="I159" s="18"/>
      <c r="J159" s="18"/>
    </row>
    <row r="160" spans="1:10" ht="16.5">
      <c r="A160" s="36"/>
      <c r="B160" s="36"/>
      <c r="C160" s="36"/>
      <c r="D160" s="36"/>
      <c r="E160" s="36"/>
      <c r="F160" s="36"/>
      <c r="G160" s="36"/>
      <c r="H160" s="17"/>
      <c r="I160" s="18"/>
      <c r="J160" s="18"/>
    </row>
    <row r="161" spans="1:10" ht="15.75">
      <c r="A161" s="14"/>
      <c r="B161" s="15"/>
      <c r="C161" s="16"/>
      <c r="D161" s="16"/>
      <c r="E161" s="16"/>
      <c r="F161" s="17"/>
      <c r="G161" s="17"/>
      <c r="H161" s="17"/>
      <c r="I161" s="18"/>
      <c r="J161" s="18"/>
    </row>
    <row r="162" spans="1:10" ht="15.75">
      <c r="A162" s="14"/>
      <c r="B162" s="15"/>
      <c r="C162" s="16"/>
      <c r="D162" s="16"/>
      <c r="E162" s="16"/>
      <c r="F162" s="17"/>
      <c r="G162" s="17"/>
      <c r="H162" s="17"/>
      <c r="I162" s="18"/>
      <c r="J162" s="18"/>
    </row>
    <row r="163" spans="1:10" ht="15.75">
      <c r="A163" s="14"/>
      <c r="B163" s="15"/>
      <c r="C163" s="16"/>
      <c r="D163" s="16"/>
      <c r="E163" s="16"/>
      <c r="F163" s="17"/>
      <c r="G163" s="17"/>
      <c r="H163" s="17"/>
      <c r="I163" s="18"/>
      <c r="J163" s="18"/>
    </row>
    <row r="164" spans="1:10" ht="15.75">
      <c r="A164" s="14"/>
      <c r="B164" s="15"/>
      <c r="C164" s="16"/>
      <c r="D164" s="16"/>
      <c r="E164" s="16"/>
      <c r="F164" s="17"/>
      <c r="G164" s="17"/>
      <c r="H164" s="17"/>
      <c r="I164" s="18"/>
      <c r="J164" s="18"/>
    </row>
    <row r="165" spans="1:10" ht="15.75">
      <c r="A165" s="14"/>
      <c r="B165" s="15"/>
      <c r="C165" s="16"/>
      <c r="D165" s="16"/>
      <c r="E165" s="16"/>
      <c r="F165" s="17"/>
      <c r="G165" s="17"/>
      <c r="H165" s="17"/>
      <c r="I165" s="18"/>
      <c r="J165" s="18"/>
    </row>
    <row r="166" spans="1:10" ht="15.75">
      <c r="A166" s="14"/>
      <c r="B166" s="15"/>
      <c r="C166" s="16"/>
      <c r="D166" s="16"/>
      <c r="E166" s="16"/>
      <c r="F166" s="17"/>
      <c r="G166" s="17"/>
      <c r="H166" s="17"/>
      <c r="I166" s="18"/>
      <c r="J166" s="18"/>
    </row>
    <row r="167" spans="1:10" ht="15.75">
      <c r="A167" s="14"/>
      <c r="B167" s="15"/>
      <c r="C167" s="16"/>
      <c r="D167" s="16"/>
      <c r="E167" s="16"/>
      <c r="F167" s="17"/>
      <c r="G167" s="17"/>
      <c r="H167" s="17"/>
      <c r="I167" s="18"/>
      <c r="J167" s="18"/>
    </row>
    <row r="168" spans="1:10" ht="15.75">
      <c r="A168" s="14"/>
      <c r="B168" s="15"/>
      <c r="C168" s="16"/>
      <c r="D168" s="16"/>
      <c r="E168" s="16"/>
      <c r="F168" s="17"/>
      <c r="G168" s="17"/>
      <c r="H168" s="17"/>
      <c r="I168" s="18"/>
      <c r="J168" s="18"/>
    </row>
    <row r="169" spans="1:10" ht="15.75">
      <c r="A169" s="14"/>
      <c r="B169" s="15"/>
      <c r="C169" s="16"/>
      <c r="D169" s="16"/>
      <c r="E169" s="16"/>
      <c r="F169" s="17"/>
      <c r="G169" s="17"/>
      <c r="H169" s="17"/>
      <c r="I169" s="18"/>
      <c r="J169" s="18"/>
    </row>
    <row r="170" spans="1:10" ht="15.75">
      <c r="A170" s="14"/>
      <c r="B170" s="15"/>
      <c r="C170" s="16"/>
      <c r="D170" s="16"/>
      <c r="E170" s="16"/>
      <c r="F170" s="17"/>
      <c r="G170" s="17"/>
      <c r="H170" s="17"/>
      <c r="I170" s="18"/>
      <c r="J170" s="18"/>
    </row>
    <row r="171" spans="1:10" ht="15.75">
      <c r="A171" s="14"/>
      <c r="B171" s="15"/>
      <c r="C171" s="16"/>
      <c r="D171" s="16"/>
      <c r="E171" s="16"/>
      <c r="F171" s="17"/>
      <c r="G171" s="17"/>
      <c r="H171" s="17"/>
      <c r="I171" s="18"/>
      <c r="J171" s="18"/>
    </row>
    <row r="172" spans="1:10" ht="16.5">
      <c r="A172" s="36"/>
      <c r="B172" s="36"/>
      <c r="C172" s="36"/>
      <c r="D172" s="36"/>
      <c r="E172" s="36"/>
      <c r="F172" s="36"/>
      <c r="G172" s="36"/>
      <c r="H172" s="17"/>
      <c r="I172" s="18"/>
      <c r="J172" s="18"/>
    </row>
    <row r="173" spans="1:10" ht="15.75">
      <c r="A173" s="14"/>
      <c r="B173" s="15"/>
      <c r="C173" s="16"/>
      <c r="D173" s="16"/>
      <c r="E173" s="16"/>
      <c r="F173" s="17"/>
      <c r="G173" s="17"/>
      <c r="H173" s="17"/>
      <c r="I173" s="18"/>
      <c r="J173" s="18"/>
    </row>
    <row r="174" spans="1:10" ht="15.75">
      <c r="A174" s="14"/>
      <c r="B174" s="15"/>
      <c r="C174" s="16"/>
      <c r="D174" s="16"/>
      <c r="E174" s="16"/>
      <c r="F174" s="17"/>
      <c r="G174" s="17"/>
      <c r="H174" s="17"/>
      <c r="I174" s="18"/>
      <c r="J174" s="18"/>
    </row>
    <row r="175" spans="1:10" ht="15.75">
      <c r="A175" s="14"/>
      <c r="B175" s="15"/>
      <c r="C175" s="16"/>
      <c r="D175" s="16"/>
      <c r="E175" s="16"/>
      <c r="F175" s="17"/>
      <c r="G175" s="17"/>
      <c r="H175" s="17"/>
      <c r="I175" s="18"/>
      <c r="J175" s="18"/>
    </row>
    <row r="176" spans="1:10" ht="15.75">
      <c r="A176" s="14"/>
      <c r="B176" s="15"/>
      <c r="C176" s="16"/>
      <c r="D176" s="16"/>
      <c r="E176" s="16"/>
      <c r="F176" s="17"/>
      <c r="G176" s="17"/>
      <c r="H176" s="17"/>
      <c r="I176" s="18"/>
      <c r="J176" s="18"/>
    </row>
    <row r="177" spans="1:10" ht="15.75">
      <c r="A177" s="14"/>
      <c r="B177" s="15"/>
      <c r="C177" s="16"/>
      <c r="D177" s="16"/>
      <c r="E177" s="16"/>
      <c r="F177" s="17"/>
      <c r="G177" s="17"/>
      <c r="H177" s="17"/>
      <c r="I177" s="18"/>
      <c r="J177" s="18"/>
    </row>
    <row r="178" spans="1:10" ht="15.75">
      <c r="A178" s="14"/>
      <c r="B178" s="15"/>
      <c r="C178" s="16"/>
      <c r="D178" s="16"/>
      <c r="E178" s="16"/>
      <c r="F178" s="17"/>
      <c r="G178" s="17"/>
      <c r="H178" s="17"/>
      <c r="I178" s="18"/>
      <c r="J178" s="18"/>
    </row>
    <row r="179" spans="1:10" ht="15.75">
      <c r="A179" s="14"/>
      <c r="B179" s="15"/>
      <c r="C179" s="16"/>
      <c r="D179" s="16"/>
      <c r="E179" s="16"/>
      <c r="F179" s="17"/>
      <c r="G179" s="17"/>
      <c r="H179" s="17"/>
      <c r="I179" s="18"/>
      <c r="J179" s="18"/>
    </row>
    <row r="180" spans="1:10" ht="15.75">
      <c r="A180" s="14"/>
      <c r="B180" s="15"/>
      <c r="C180" s="16"/>
      <c r="D180" s="16"/>
      <c r="E180" s="16"/>
      <c r="F180" s="17"/>
      <c r="G180" s="17"/>
      <c r="H180" s="17"/>
      <c r="I180" s="18"/>
      <c r="J180" s="18"/>
    </row>
    <row r="181" spans="1:10" ht="15.75">
      <c r="A181" s="14"/>
      <c r="B181" s="15"/>
      <c r="C181" s="16"/>
      <c r="D181" s="16"/>
      <c r="E181" s="16"/>
      <c r="F181" s="17"/>
      <c r="G181" s="17"/>
      <c r="H181" s="17"/>
      <c r="I181" s="18"/>
      <c r="J181" s="18"/>
    </row>
    <row r="182" spans="1:10" ht="15.75">
      <c r="A182" s="14"/>
      <c r="B182" s="15"/>
      <c r="C182" s="16"/>
      <c r="D182" s="16"/>
      <c r="E182" s="16"/>
      <c r="F182" s="17"/>
      <c r="G182" s="17"/>
      <c r="H182" s="17"/>
      <c r="I182" s="18"/>
      <c r="J182" s="18"/>
    </row>
    <row r="183" spans="1:10" ht="15.75">
      <c r="A183" s="14"/>
      <c r="B183" s="15"/>
      <c r="C183" s="16"/>
      <c r="D183" s="16"/>
      <c r="E183" s="16"/>
      <c r="F183" s="17"/>
      <c r="G183" s="17"/>
      <c r="H183" s="17"/>
      <c r="I183" s="18"/>
      <c r="J183" s="18"/>
    </row>
    <row r="184" spans="1:10" ht="15.75">
      <c r="A184" s="14"/>
      <c r="B184" s="15"/>
      <c r="C184" s="16"/>
      <c r="D184" s="16"/>
      <c r="E184" s="16"/>
      <c r="F184" s="17"/>
      <c r="G184" s="17"/>
      <c r="H184" s="17"/>
      <c r="I184" s="18"/>
      <c r="J184" s="18"/>
    </row>
    <row r="185" spans="1:10" ht="15.75">
      <c r="A185" s="14"/>
      <c r="B185" s="15"/>
      <c r="C185" s="16"/>
      <c r="D185" s="16"/>
      <c r="E185" s="16"/>
      <c r="F185" s="17"/>
      <c r="G185" s="17"/>
      <c r="H185" s="17"/>
      <c r="I185" s="18"/>
      <c r="J185" s="18"/>
    </row>
    <row r="186" spans="1:10" ht="15.75">
      <c r="A186" s="14"/>
      <c r="B186" s="15"/>
      <c r="C186" s="16"/>
      <c r="D186" s="16"/>
      <c r="E186" s="16"/>
      <c r="F186" s="17"/>
      <c r="G186" s="17"/>
      <c r="H186" s="17"/>
      <c r="I186" s="18"/>
      <c r="J186" s="18"/>
    </row>
    <row r="187" spans="1:10" ht="16.5">
      <c r="A187" s="36"/>
      <c r="B187" s="36"/>
      <c r="C187" s="36"/>
      <c r="D187" s="36"/>
      <c r="E187" s="36"/>
      <c r="F187" s="36"/>
      <c r="G187" s="36"/>
      <c r="H187" s="17"/>
      <c r="I187" s="18"/>
      <c r="J187" s="18"/>
    </row>
    <row r="188" spans="1:10" ht="15.75">
      <c r="A188" s="14"/>
      <c r="B188" s="15"/>
      <c r="C188" s="16"/>
      <c r="D188" s="16"/>
      <c r="E188" s="16"/>
      <c r="F188" s="17"/>
      <c r="G188" s="17"/>
      <c r="H188" s="17"/>
      <c r="I188" s="18"/>
      <c r="J188" s="18"/>
    </row>
    <row r="189" spans="1:10" ht="15.75">
      <c r="A189" s="14"/>
      <c r="B189" s="15"/>
      <c r="C189" s="16"/>
      <c r="D189" s="16"/>
      <c r="E189" s="16"/>
      <c r="F189" s="17"/>
      <c r="G189" s="17"/>
      <c r="H189" s="17"/>
      <c r="I189" s="18"/>
      <c r="J189" s="18"/>
    </row>
    <row r="190" spans="1:10" ht="15.75">
      <c r="A190" s="14"/>
      <c r="B190" s="15"/>
      <c r="C190" s="16"/>
      <c r="D190" s="16"/>
      <c r="E190" s="16"/>
      <c r="F190" s="17"/>
      <c r="G190" s="17"/>
      <c r="H190" s="17"/>
      <c r="I190" s="18"/>
      <c r="J190" s="18"/>
    </row>
    <row r="191" spans="1:10" ht="15.75">
      <c r="A191" s="14"/>
      <c r="B191" s="15"/>
      <c r="C191" s="16"/>
      <c r="D191" s="16"/>
      <c r="E191" s="16"/>
      <c r="F191" s="17"/>
      <c r="G191" s="17"/>
      <c r="H191" s="17"/>
      <c r="I191" s="18"/>
      <c r="J191" s="18"/>
    </row>
    <row r="192" spans="1:10" ht="15.75">
      <c r="A192" s="14"/>
      <c r="B192" s="15"/>
      <c r="C192" s="16"/>
      <c r="D192" s="16"/>
      <c r="E192" s="16"/>
      <c r="F192" s="17"/>
      <c r="G192" s="17"/>
      <c r="H192" s="17"/>
      <c r="I192" s="18"/>
      <c r="J192" s="18"/>
    </row>
    <row r="193" spans="1:10" ht="15.75">
      <c r="A193" s="14"/>
      <c r="B193" s="15"/>
      <c r="C193" s="16"/>
      <c r="D193" s="16"/>
      <c r="E193" s="16"/>
      <c r="F193" s="17"/>
      <c r="G193" s="17"/>
      <c r="H193" s="17"/>
      <c r="I193" s="18"/>
      <c r="J193" s="18"/>
    </row>
    <row r="194" spans="1:10" ht="15.75">
      <c r="A194" s="14"/>
      <c r="B194" s="15"/>
      <c r="C194" s="16"/>
      <c r="D194" s="16"/>
      <c r="E194" s="16"/>
      <c r="F194" s="17"/>
      <c r="G194" s="17"/>
      <c r="H194" s="17"/>
      <c r="I194" s="18"/>
      <c r="J194" s="18"/>
    </row>
    <row r="195" spans="1:10" ht="15.75">
      <c r="A195" s="14"/>
      <c r="B195" s="15"/>
      <c r="C195" s="16"/>
      <c r="D195" s="16"/>
      <c r="E195" s="16"/>
      <c r="F195" s="17"/>
      <c r="G195" s="17"/>
      <c r="H195" s="17"/>
      <c r="I195" s="18"/>
      <c r="J195" s="18"/>
    </row>
    <row r="196" spans="1:10" ht="15.75">
      <c r="A196" s="14"/>
      <c r="B196" s="15"/>
      <c r="C196" s="16"/>
      <c r="D196" s="16"/>
      <c r="E196" s="16"/>
      <c r="F196" s="17"/>
      <c r="G196" s="17"/>
      <c r="H196" s="17"/>
      <c r="I196" s="18"/>
      <c r="J196" s="18"/>
    </row>
    <row r="197" spans="1:10" ht="15.75">
      <c r="A197" s="14"/>
      <c r="B197" s="15"/>
      <c r="C197" s="16"/>
      <c r="D197" s="16"/>
      <c r="E197" s="16"/>
      <c r="F197" s="17"/>
      <c r="G197" s="17"/>
      <c r="H197" s="17"/>
      <c r="I197" s="18"/>
      <c r="J197" s="18"/>
    </row>
    <row r="198" spans="1:10" ht="15.75">
      <c r="A198" s="14"/>
      <c r="B198" s="15"/>
      <c r="C198" s="16"/>
      <c r="D198" s="16"/>
      <c r="E198" s="16"/>
      <c r="F198" s="17"/>
      <c r="G198" s="17"/>
      <c r="H198" s="17"/>
      <c r="I198" s="18"/>
      <c r="J198" s="18"/>
    </row>
    <row r="199" spans="1:10" ht="15.75">
      <c r="A199" s="14"/>
      <c r="B199" s="15"/>
      <c r="C199" s="16"/>
      <c r="D199" s="16"/>
      <c r="E199" s="16"/>
      <c r="F199" s="17"/>
      <c r="G199" s="17"/>
      <c r="H199" s="17"/>
      <c r="I199" s="18"/>
      <c r="J199" s="18"/>
    </row>
    <row r="200" spans="1:10" ht="15.75">
      <c r="A200" s="14"/>
      <c r="B200" s="15"/>
      <c r="C200" s="16"/>
      <c r="D200" s="16"/>
      <c r="E200" s="16"/>
      <c r="F200" s="17"/>
      <c r="G200" s="17"/>
      <c r="H200" s="17"/>
      <c r="I200" s="18"/>
      <c r="J200" s="18"/>
    </row>
    <row r="201" spans="1:10" ht="15.75">
      <c r="A201" s="14"/>
      <c r="B201" s="15"/>
      <c r="C201" s="16"/>
      <c r="D201" s="16"/>
      <c r="E201" s="16"/>
      <c r="F201" s="17"/>
      <c r="G201" s="17"/>
      <c r="H201" s="17"/>
      <c r="I201" s="18"/>
      <c r="J201" s="18"/>
    </row>
    <row r="202" spans="1:10" ht="15.75">
      <c r="A202" s="14"/>
      <c r="B202" s="15"/>
      <c r="C202" s="16"/>
      <c r="D202" s="16"/>
      <c r="E202" s="16"/>
      <c r="F202" s="17"/>
      <c r="G202" s="17"/>
      <c r="H202" s="17"/>
      <c r="I202" s="18"/>
      <c r="J202" s="18"/>
    </row>
    <row r="203" spans="1:10" ht="15.75">
      <c r="A203" s="14"/>
      <c r="B203" s="15"/>
      <c r="C203" s="16"/>
      <c r="D203" s="16"/>
      <c r="E203" s="16"/>
      <c r="F203" s="17"/>
      <c r="G203" s="17"/>
      <c r="H203" s="17"/>
      <c r="I203" s="18"/>
      <c r="J203" s="18"/>
    </row>
    <row r="204" spans="1:10" ht="15.75">
      <c r="A204" s="14"/>
      <c r="B204" s="15"/>
      <c r="C204" s="16"/>
      <c r="D204" s="16"/>
      <c r="E204" s="16"/>
      <c r="F204" s="17"/>
      <c r="G204" s="17"/>
      <c r="H204" s="17"/>
      <c r="I204" s="18"/>
      <c r="J204" s="18"/>
    </row>
    <row r="205" spans="1:10" ht="15.75">
      <c r="A205" s="14"/>
      <c r="B205" s="15"/>
      <c r="C205" s="16"/>
      <c r="D205" s="16"/>
      <c r="E205" s="16"/>
      <c r="F205" s="17"/>
      <c r="G205" s="17"/>
      <c r="H205" s="17"/>
      <c r="I205" s="18"/>
      <c r="J205" s="18"/>
    </row>
    <row r="206" spans="1:10" ht="15.75">
      <c r="A206" s="14"/>
      <c r="B206" s="15"/>
      <c r="C206" s="16"/>
      <c r="D206" s="16"/>
      <c r="E206" s="16"/>
      <c r="F206" s="17"/>
      <c r="G206" s="17"/>
      <c r="H206" s="17"/>
      <c r="I206" s="18"/>
      <c r="J206" s="18"/>
    </row>
    <row r="207" spans="1:10" ht="15.75">
      <c r="A207" s="14"/>
      <c r="B207" s="15"/>
      <c r="C207" s="16"/>
      <c r="D207" s="16"/>
      <c r="E207" s="16"/>
      <c r="F207" s="17"/>
      <c r="G207" s="17"/>
      <c r="H207" s="17"/>
      <c r="I207" s="18"/>
      <c r="J207" s="18"/>
    </row>
    <row r="208" spans="1:10" ht="15.75">
      <c r="A208" s="14"/>
      <c r="B208" s="15"/>
      <c r="C208" s="16"/>
      <c r="D208" s="16"/>
      <c r="E208" s="16"/>
      <c r="F208" s="17"/>
      <c r="G208" s="17"/>
      <c r="H208" s="17"/>
      <c r="I208" s="18"/>
      <c r="J208" s="18"/>
    </row>
    <row r="209" spans="1:10" ht="15.75">
      <c r="A209" s="14"/>
      <c r="B209" s="15"/>
      <c r="C209" s="16"/>
      <c r="D209" s="16"/>
      <c r="E209" s="16"/>
      <c r="F209" s="17"/>
      <c r="G209" s="17"/>
      <c r="H209" s="17"/>
      <c r="I209" s="18"/>
      <c r="J209" s="18"/>
    </row>
    <row r="210" spans="1:10" ht="15.75">
      <c r="A210" s="14"/>
      <c r="B210" s="15"/>
      <c r="C210" s="16"/>
      <c r="D210" s="16"/>
      <c r="E210" s="16"/>
      <c r="F210" s="17"/>
      <c r="G210" s="17"/>
      <c r="H210" s="17"/>
      <c r="I210" s="18"/>
      <c r="J210" s="18"/>
    </row>
    <row r="211" spans="1:10" ht="15.75">
      <c r="A211" s="14"/>
      <c r="B211" s="15"/>
      <c r="C211" s="16"/>
      <c r="D211" s="16"/>
      <c r="E211" s="16"/>
      <c r="F211" s="17"/>
      <c r="G211" s="17"/>
      <c r="H211" s="17"/>
      <c r="I211" s="18"/>
      <c r="J211" s="18"/>
    </row>
    <row r="212" spans="1:10" ht="15.75">
      <c r="A212" s="14"/>
      <c r="B212" s="15"/>
      <c r="C212" s="16"/>
      <c r="D212" s="16"/>
      <c r="E212" s="16"/>
      <c r="F212" s="17"/>
      <c r="G212" s="17"/>
      <c r="H212" s="17"/>
      <c r="I212" s="18"/>
      <c r="J212" s="18"/>
    </row>
    <row r="213" spans="1:10" ht="15.75">
      <c r="A213" s="14"/>
      <c r="B213" s="15"/>
      <c r="C213" s="16"/>
      <c r="D213" s="16"/>
      <c r="E213" s="16"/>
      <c r="F213" s="17"/>
      <c r="G213" s="17"/>
      <c r="H213" s="17"/>
      <c r="I213" s="18"/>
      <c r="J213" s="18"/>
    </row>
    <row r="214" spans="1:10" ht="15.75">
      <c r="A214" s="14"/>
      <c r="B214" s="15"/>
      <c r="C214" s="16"/>
      <c r="D214" s="16"/>
      <c r="E214" s="16"/>
      <c r="F214" s="17"/>
      <c r="G214" s="17"/>
      <c r="H214" s="17"/>
      <c r="I214" s="18"/>
      <c r="J214" s="18"/>
    </row>
    <row r="215" spans="1:10" ht="15.75">
      <c r="A215" s="14"/>
      <c r="B215" s="15"/>
      <c r="C215" s="16"/>
      <c r="D215" s="16"/>
      <c r="E215" s="16"/>
      <c r="F215" s="17"/>
      <c r="G215" s="17"/>
      <c r="H215" s="17"/>
      <c r="I215" s="18"/>
      <c r="J215" s="18"/>
    </row>
    <row r="216" spans="1:10" ht="15.75">
      <c r="A216" s="14"/>
      <c r="B216" s="15"/>
      <c r="C216" s="16"/>
      <c r="D216" s="16"/>
      <c r="E216" s="16"/>
      <c r="F216" s="17"/>
      <c r="G216" s="17"/>
      <c r="H216" s="17"/>
      <c r="I216" s="18"/>
      <c r="J216" s="18"/>
    </row>
    <row r="217" spans="1:10" ht="15.75">
      <c r="A217" s="14"/>
      <c r="B217" s="15"/>
      <c r="C217" s="16"/>
      <c r="D217" s="16"/>
      <c r="E217" s="16"/>
      <c r="F217" s="17"/>
      <c r="G217" s="17"/>
      <c r="H217" s="17"/>
      <c r="I217" s="18"/>
      <c r="J217" s="18"/>
    </row>
    <row r="218" spans="1:10" ht="15.75">
      <c r="A218" s="14"/>
      <c r="B218" s="15"/>
      <c r="C218" s="16"/>
      <c r="D218" s="16"/>
      <c r="E218" s="16"/>
      <c r="F218" s="17"/>
      <c r="G218" s="17"/>
      <c r="H218" s="17"/>
      <c r="I218" s="18"/>
      <c r="J218" s="18"/>
    </row>
    <row r="219" spans="1:10" ht="15.75">
      <c r="A219" s="14"/>
      <c r="B219" s="15"/>
      <c r="C219" s="16"/>
      <c r="D219" s="16"/>
      <c r="E219" s="16"/>
      <c r="F219" s="17"/>
      <c r="G219" s="17"/>
      <c r="H219" s="17"/>
      <c r="I219" s="18"/>
      <c r="J219" s="18"/>
    </row>
    <row r="220" spans="1:10" ht="15.75">
      <c r="A220" s="14"/>
      <c r="B220" s="15"/>
      <c r="C220" s="16"/>
      <c r="D220" s="16"/>
      <c r="E220" s="16"/>
      <c r="F220" s="17"/>
      <c r="G220" s="17"/>
      <c r="H220" s="17"/>
      <c r="I220" s="18"/>
      <c r="J220" s="18"/>
    </row>
    <row r="221" spans="1:10" ht="15.75">
      <c r="A221" s="14"/>
      <c r="B221" s="15"/>
      <c r="C221" s="16"/>
      <c r="D221" s="16"/>
      <c r="E221" s="16"/>
      <c r="F221" s="17"/>
      <c r="G221" s="17"/>
      <c r="H221" s="17"/>
      <c r="I221" s="18"/>
      <c r="J221" s="18"/>
    </row>
    <row r="222" spans="1:10" ht="15.75">
      <c r="A222" s="14"/>
      <c r="B222" s="15"/>
      <c r="C222" s="16"/>
      <c r="D222" s="16"/>
      <c r="E222" s="16"/>
      <c r="F222" s="17"/>
      <c r="G222" s="17"/>
      <c r="H222" s="17"/>
      <c r="I222" s="18"/>
      <c r="J222" s="18"/>
    </row>
    <row r="223" spans="1:10" ht="15.75">
      <c r="A223" s="14"/>
      <c r="B223" s="15"/>
      <c r="C223" s="16"/>
      <c r="D223" s="16"/>
      <c r="E223" s="16"/>
      <c r="F223" s="17"/>
      <c r="G223" s="17"/>
      <c r="H223" s="17"/>
      <c r="I223" s="18"/>
      <c r="J223" s="18"/>
    </row>
    <row r="224" spans="1:10" ht="15.75">
      <c r="A224" s="14"/>
      <c r="B224" s="15"/>
      <c r="C224" s="16"/>
      <c r="D224" s="16"/>
      <c r="E224" s="16"/>
      <c r="F224" s="17"/>
      <c r="G224" s="17"/>
      <c r="H224" s="17"/>
      <c r="I224" s="18"/>
      <c r="J224" s="18"/>
    </row>
    <row r="225" spans="1:10" ht="15.75">
      <c r="A225" s="14"/>
      <c r="B225" s="15"/>
      <c r="C225" s="16"/>
      <c r="D225" s="16"/>
      <c r="E225" s="16"/>
      <c r="F225" s="17"/>
      <c r="G225" s="17"/>
      <c r="H225" s="17"/>
      <c r="I225" s="18"/>
      <c r="J225" s="18"/>
    </row>
    <row r="226" spans="1:10" ht="15.75">
      <c r="A226" s="14"/>
      <c r="B226" s="15"/>
      <c r="C226" s="16"/>
      <c r="D226" s="16"/>
      <c r="E226" s="16"/>
      <c r="F226" s="17"/>
      <c r="G226" s="17"/>
      <c r="H226" s="17"/>
      <c r="I226" s="18"/>
      <c r="J226" s="18"/>
    </row>
    <row r="227" spans="1:10" ht="15.75">
      <c r="A227" s="14"/>
      <c r="B227" s="15"/>
      <c r="C227" s="16"/>
      <c r="D227" s="16"/>
      <c r="E227" s="16"/>
      <c r="F227" s="17"/>
      <c r="G227" s="17"/>
      <c r="H227" s="17"/>
      <c r="I227" s="18"/>
      <c r="J227" s="18"/>
    </row>
    <row r="228" spans="1:10" ht="15.75">
      <c r="A228" s="14"/>
      <c r="B228" s="15"/>
      <c r="C228" s="16"/>
      <c r="D228" s="16"/>
      <c r="E228" s="16"/>
      <c r="F228" s="17"/>
      <c r="G228" s="17"/>
      <c r="H228" s="17"/>
      <c r="I228" s="18"/>
      <c r="J228" s="18"/>
    </row>
    <row r="229" spans="1:10" ht="15.75">
      <c r="A229" s="14"/>
      <c r="B229" s="15"/>
      <c r="C229" s="16"/>
      <c r="D229" s="16"/>
      <c r="E229" s="16"/>
      <c r="F229" s="17"/>
      <c r="G229" s="17"/>
      <c r="H229" s="17"/>
      <c r="I229" s="18"/>
      <c r="J229" s="18"/>
    </row>
    <row r="230" spans="1:10" ht="15.75">
      <c r="A230" s="14"/>
      <c r="B230" s="15"/>
      <c r="C230" s="16"/>
      <c r="D230" s="16"/>
      <c r="E230" s="16"/>
      <c r="F230" s="17"/>
      <c r="G230" s="17"/>
      <c r="H230" s="17"/>
      <c r="I230" s="18"/>
      <c r="J230" s="18"/>
    </row>
    <row r="231" spans="1:10" ht="15.75">
      <c r="A231" s="14"/>
      <c r="B231" s="15"/>
      <c r="C231" s="16"/>
      <c r="D231" s="16"/>
      <c r="E231" s="16"/>
      <c r="F231" s="17"/>
      <c r="G231" s="17"/>
      <c r="H231" s="17"/>
      <c r="I231" s="18"/>
      <c r="J231" s="18"/>
    </row>
    <row r="232" spans="1:10" ht="15.75">
      <c r="A232" s="14"/>
      <c r="B232" s="15"/>
      <c r="C232" s="16"/>
      <c r="D232" s="16"/>
      <c r="E232" s="16"/>
      <c r="F232" s="17"/>
      <c r="G232" s="17"/>
      <c r="H232" s="17"/>
      <c r="I232" s="18"/>
      <c r="J232" s="18"/>
    </row>
    <row r="233" spans="1:10" ht="15.75">
      <c r="A233" s="14"/>
      <c r="B233" s="15"/>
      <c r="C233" s="16"/>
      <c r="D233" s="16"/>
      <c r="E233" s="16"/>
      <c r="F233" s="17"/>
      <c r="G233" s="17"/>
      <c r="H233" s="17"/>
      <c r="I233" s="18"/>
      <c r="J233" s="18"/>
    </row>
    <row r="234" spans="1:10" ht="15.75">
      <c r="A234" s="14"/>
      <c r="B234" s="15"/>
      <c r="C234" s="16"/>
      <c r="D234" s="16"/>
      <c r="E234" s="16"/>
      <c r="F234" s="17"/>
      <c r="G234" s="17"/>
      <c r="H234" s="17"/>
      <c r="I234" s="18"/>
      <c r="J234" s="18"/>
    </row>
    <row r="235" spans="1:10" ht="15.75">
      <c r="A235" s="14"/>
      <c r="B235" s="15"/>
      <c r="C235" s="16"/>
      <c r="D235" s="16"/>
      <c r="E235" s="16"/>
      <c r="F235" s="17"/>
      <c r="G235" s="17"/>
      <c r="H235" s="17"/>
      <c r="I235" s="18"/>
      <c r="J235" s="18"/>
    </row>
    <row r="236" spans="1:10" ht="15.75">
      <c r="A236" s="14"/>
      <c r="B236" s="15"/>
      <c r="C236" s="16"/>
      <c r="D236" s="16"/>
      <c r="E236" s="16"/>
      <c r="F236" s="17"/>
      <c r="G236" s="17"/>
      <c r="H236" s="17"/>
      <c r="I236" s="18"/>
      <c r="J236" s="18"/>
    </row>
    <row r="237" spans="1:10" ht="15.75">
      <c r="A237" s="14"/>
      <c r="B237" s="15"/>
      <c r="C237" s="16"/>
      <c r="D237" s="16"/>
      <c r="E237" s="16"/>
      <c r="F237" s="17"/>
      <c r="G237" s="17"/>
      <c r="H237" s="17"/>
      <c r="I237" s="18"/>
      <c r="J237" s="18"/>
    </row>
    <row r="238" spans="1:10" ht="15.75">
      <c r="A238" s="14"/>
      <c r="B238" s="15"/>
      <c r="C238" s="16"/>
      <c r="D238" s="16"/>
      <c r="E238" s="16"/>
      <c r="F238" s="17"/>
      <c r="G238" s="17"/>
      <c r="H238" s="17"/>
      <c r="I238" s="18"/>
      <c r="J238" s="18"/>
    </row>
    <row r="239" spans="1:10" ht="15.75">
      <c r="A239" s="14"/>
      <c r="B239" s="15"/>
      <c r="C239" s="16"/>
      <c r="D239" s="16"/>
      <c r="E239" s="16"/>
      <c r="F239" s="17"/>
      <c r="G239" s="17"/>
      <c r="H239" s="17"/>
      <c r="I239" s="18"/>
      <c r="J239" s="18"/>
    </row>
    <row r="240" spans="1:10" ht="15.75">
      <c r="A240" s="14"/>
      <c r="B240" s="15"/>
      <c r="C240" s="16"/>
      <c r="D240" s="16"/>
      <c r="E240" s="16"/>
      <c r="F240" s="17"/>
      <c r="G240" s="17"/>
      <c r="H240" s="17"/>
      <c r="I240" s="18"/>
      <c r="J240" s="18"/>
    </row>
    <row r="241" spans="1:10" ht="15.75">
      <c r="A241" s="14"/>
      <c r="B241" s="15"/>
      <c r="C241" s="16"/>
      <c r="D241" s="16"/>
      <c r="E241" s="16"/>
      <c r="F241" s="17"/>
      <c r="G241" s="17"/>
      <c r="H241" s="17"/>
      <c r="I241" s="18"/>
      <c r="J241" s="18"/>
    </row>
    <row r="242" spans="1:10" ht="15.75">
      <c r="A242" s="14"/>
      <c r="B242" s="15"/>
      <c r="C242" s="16"/>
      <c r="D242" s="16"/>
      <c r="E242" s="16"/>
      <c r="F242" s="17"/>
      <c r="G242" s="17"/>
      <c r="H242" s="17"/>
      <c r="I242" s="18"/>
      <c r="J242" s="18"/>
    </row>
    <row r="243" spans="1:10" ht="15.75">
      <c r="A243" s="14"/>
      <c r="B243" s="15"/>
      <c r="C243" s="16"/>
      <c r="D243" s="16"/>
      <c r="E243" s="16"/>
      <c r="F243" s="17"/>
      <c r="G243" s="17"/>
      <c r="H243" s="17"/>
      <c r="I243" s="18"/>
      <c r="J243" s="18"/>
    </row>
    <row r="244" spans="1:10" ht="15.75">
      <c r="A244" s="14"/>
      <c r="B244" s="15"/>
      <c r="C244" s="16"/>
      <c r="D244" s="16"/>
      <c r="E244" s="16"/>
      <c r="F244" s="17"/>
      <c r="G244" s="17"/>
      <c r="H244" s="17"/>
      <c r="I244" s="18"/>
      <c r="J244" s="18"/>
    </row>
    <row r="245" spans="1:10" ht="15.75">
      <c r="A245" s="14"/>
      <c r="B245" s="15"/>
      <c r="C245" s="16"/>
      <c r="D245" s="16"/>
      <c r="E245" s="16"/>
      <c r="F245" s="17"/>
      <c r="G245" s="17"/>
      <c r="H245" s="17"/>
      <c r="I245" s="18"/>
      <c r="J245" s="18"/>
    </row>
    <row r="246" spans="1:10" ht="15.75">
      <c r="A246" s="14"/>
      <c r="B246" s="15"/>
      <c r="C246" s="16"/>
      <c r="D246" s="16"/>
      <c r="E246" s="16"/>
      <c r="F246" s="17"/>
      <c r="G246" s="17"/>
      <c r="H246" s="17"/>
      <c r="I246" s="18"/>
      <c r="J246" s="18"/>
    </row>
    <row r="247" spans="1:10" ht="15.75">
      <c r="A247" s="14"/>
      <c r="B247" s="15"/>
      <c r="C247" s="16"/>
      <c r="D247" s="16"/>
      <c r="E247" s="16"/>
      <c r="F247" s="17"/>
      <c r="G247" s="17"/>
      <c r="H247" s="17"/>
      <c r="I247" s="18"/>
      <c r="J247" s="18"/>
    </row>
    <row r="248" spans="1:10" ht="15.75">
      <c r="A248" s="14"/>
      <c r="B248" s="15"/>
      <c r="C248" s="16"/>
      <c r="D248" s="16"/>
      <c r="E248" s="16"/>
      <c r="F248" s="17"/>
      <c r="G248" s="17"/>
      <c r="H248" s="17"/>
      <c r="I248" s="18"/>
      <c r="J248" s="18"/>
    </row>
    <row r="249" spans="1:10" ht="15.75">
      <c r="A249" s="14"/>
      <c r="B249" s="15"/>
      <c r="C249" s="16"/>
      <c r="D249" s="16"/>
      <c r="E249" s="16"/>
      <c r="F249" s="17"/>
      <c r="G249" s="17"/>
      <c r="H249" s="17"/>
      <c r="I249" s="18"/>
      <c r="J249" s="18"/>
    </row>
  </sheetData>
  <sheetProtection/>
  <mergeCells count="13">
    <mergeCell ref="A1:A2"/>
    <mergeCell ref="B1:B2"/>
    <mergeCell ref="C1:E1"/>
    <mergeCell ref="F1:F2"/>
    <mergeCell ref="G1:G2"/>
    <mergeCell ref="A3:G3"/>
    <mergeCell ref="A187:G187"/>
    <mergeCell ref="A4:G4"/>
    <mergeCell ref="A85:G85"/>
    <mergeCell ref="A121:G121"/>
    <mergeCell ref="A151:G151"/>
    <mergeCell ref="A160:G160"/>
    <mergeCell ref="A172:G172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2016-08-09T08:30:05Z</dcterms:modified>
  <cp:category/>
  <cp:version/>
  <cp:contentType/>
  <cp:contentStatus/>
</cp:coreProperties>
</file>