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26200" windowHeight="14880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<sst xmlns="http://schemas.openxmlformats.org/spreadsheetml/2006/main" count="99" uniqueCount="99">
  <si>
    <t>Описание товара</t>
  </si>
  <si>
    <t>Вес кв.м.</t>
  </si>
  <si>
    <t>Цена в    EUR/м.кв.</t>
  </si>
  <si>
    <t>Цена в    EUR/лист</t>
  </si>
  <si>
    <t>длина</t>
  </si>
  <si>
    <t>ширина</t>
  </si>
  <si>
    <t>Размер листа в мм.</t>
  </si>
  <si>
    <t>толщина</t>
  </si>
  <si>
    <t xml:space="preserve">ОРГСТЕКЛО ( экструзия ) </t>
  </si>
  <si>
    <t>Altuglas Голландия</t>
  </si>
  <si>
    <t>Прозрачное 200.10000 1,5мм</t>
  </si>
  <si>
    <t>Прозрачное 200.10000 2мм</t>
  </si>
  <si>
    <t>Прозрачное 200.10000 2,5мм</t>
  </si>
  <si>
    <t>Прозрачное 200.10000 3мм</t>
  </si>
  <si>
    <t>Прозрачное 200.10000 4мм</t>
  </si>
  <si>
    <t>Прозрачное 200.10000 5мм</t>
  </si>
  <si>
    <t>Прозрачное 200.10000 6мм</t>
  </si>
  <si>
    <t>Прозрачное  200.10000 8мм</t>
  </si>
  <si>
    <t>Прозрачное 200.10000 10мм</t>
  </si>
  <si>
    <t>Прозрачное  247.10000 15мм</t>
  </si>
  <si>
    <t>Прозрачное 200.10000 20мм</t>
  </si>
  <si>
    <t>Белое 200.27008 2мм (38%)</t>
  </si>
  <si>
    <t>Белое 200.27000 3мм (33%)</t>
  </si>
  <si>
    <t>Белое 200.27005 3мм (83%)</t>
  </si>
  <si>
    <t>Белое 200.27008 3мм (38%)</t>
  </si>
  <si>
    <t>Белое 200.27000 4мм (33%)</t>
  </si>
  <si>
    <t>Белое 200.27005 4мм (83%)</t>
  </si>
  <si>
    <t>Белое 200.27006 4мм (68%)</t>
  </si>
  <si>
    <t>Белое 200.27008 4мм (38%)</t>
  </si>
  <si>
    <t>Белое 200.47001 3мм</t>
  </si>
  <si>
    <t>Черное 200.48000 2мм</t>
  </si>
  <si>
    <t>Черное 200.48000 3мм</t>
  </si>
  <si>
    <t>Бронзовое 200.16005 3мм</t>
  </si>
  <si>
    <t>Бронзовое 200.16005 4мм</t>
  </si>
  <si>
    <t>Серое 200.16012 3мм</t>
  </si>
  <si>
    <t>Elite 250.10010 5мм</t>
  </si>
  <si>
    <t>Elite 250.10010 10мм</t>
  </si>
  <si>
    <t>Elite 250.10010 15мм</t>
  </si>
  <si>
    <t>Антибликовое  227.10000 2мм</t>
  </si>
  <si>
    <t>Прозрачное рифленое 230.10000 3,5мм</t>
  </si>
  <si>
    <t>Прозрачное рифленое зернистое 231.10000 3мм</t>
  </si>
  <si>
    <t>Прозрачное рифленое зернистое 232.10000 3мм</t>
  </si>
  <si>
    <t>Прозрачное рифленое зернистое 233.10000 3мм</t>
  </si>
  <si>
    <t>Прозрачное рифленое 225.10000 3мм</t>
  </si>
  <si>
    <t xml:space="preserve">ALTUGLAS зеркало  </t>
  </si>
  <si>
    <t>Серебро зеркальное 246.48002 2мм</t>
  </si>
  <si>
    <t xml:space="preserve">Серебро зеркальное236.48002 3мм  </t>
  </si>
  <si>
    <t xml:space="preserve"> Золото зеральное 236.41000 3 мм</t>
  </si>
  <si>
    <t>SPECCHIDEA зеркало Италия</t>
  </si>
  <si>
    <t>Зеркальный акрил 2050х3050х2мм серебро</t>
  </si>
  <si>
    <t>Зеркальный акрил 2050х3050х3мм серебро</t>
  </si>
  <si>
    <t>Зеркальный акрил 2050х3050х3мм золото</t>
  </si>
  <si>
    <t xml:space="preserve"> Plexiglas (экструзия ) цветное</t>
  </si>
  <si>
    <t>Plexiglas XT  3мм  в ассортименте</t>
  </si>
  <si>
    <t xml:space="preserve"> Plexiglas (экструзия ) </t>
  </si>
  <si>
    <t xml:space="preserve"> Прозрачное 20070 2,05х3,05 1,5мм </t>
  </si>
  <si>
    <t xml:space="preserve"> Прозрачное 200.10000 2мм U</t>
  </si>
  <si>
    <t xml:space="preserve"> Прозрачное 20070 2,05х3,05 2мм </t>
  </si>
  <si>
    <t xml:space="preserve"> Прозрачное 20070 2,05х3,05 2мм  антибликовое</t>
  </si>
  <si>
    <t xml:space="preserve"> Прозрачное 20070 2,05х3,05 2,5мм </t>
  </si>
  <si>
    <t xml:space="preserve"> Прозрачное 20070 2,05х3,05 3мм </t>
  </si>
  <si>
    <t xml:space="preserve"> Прозрачное 20070 2,05х3,05 4мм </t>
  </si>
  <si>
    <t xml:space="preserve"> Прозрачное 20070 2,05х3,05 5мм </t>
  </si>
  <si>
    <t xml:space="preserve"> Прозрачное 20070 2,05х3,05 6мм </t>
  </si>
  <si>
    <t xml:space="preserve"> Прозрачное 20070 2,05х3,05 8мм </t>
  </si>
  <si>
    <t xml:space="preserve"> Прозрачное 20070 2,05х3,05 10мм </t>
  </si>
  <si>
    <t xml:space="preserve"> Прозрачное 20070 2,05х3,05 12мм </t>
  </si>
  <si>
    <t xml:space="preserve"> Прозрачное 20070 2,05х3,05 15мм </t>
  </si>
  <si>
    <t xml:space="preserve"> Прозрачное 2,03х3,05 25мм </t>
  </si>
  <si>
    <t xml:space="preserve"> Прозрачное 20070 2,05х3,05 20мм </t>
  </si>
  <si>
    <t xml:space="preserve"> Белое 05070 2,05х3,05 2мм  (30%)</t>
  </si>
  <si>
    <t xml:space="preserve"> Белое 05070 2,05х3,05 3мм (30%)</t>
  </si>
  <si>
    <t xml:space="preserve"> Белое 05370 2,05х3,05 3мм (47%)</t>
  </si>
  <si>
    <t xml:space="preserve"> Зеркальный акрил серебро 3мм 0Z025 </t>
  </si>
  <si>
    <t xml:space="preserve"> Черное 808702,05х3,05 3мм </t>
  </si>
  <si>
    <t xml:space="preserve"> Белое 05070 2,05х3,05 4мм  (30%)</t>
  </si>
  <si>
    <t xml:space="preserve"> Белое 05070 2,05х3,05 5мм (30%)</t>
  </si>
  <si>
    <t xml:space="preserve"> Белое 05070 2,05х3,05 6мм  (30%)</t>
  </si>
  <si>
    <t xml:space="preserve"> Прозрачное   Textured Sheet W 3 мм</t>
  </si>
  <si>
    <t xml:space="preserve"> Прозрачное   Textured Sheet Z 3 мм</t>
  </si>
  <si>
    <t xml:space="preserve"> Прозрачное   Textured Sheet Е 3 мм</t>
  </si>
  <si>
    <t xml:space="preserve"> Прозрачное   Textured Sheet B 4 мм</t>
  </si>
  <si>
    <t xml:space="preserve"> Прозрачное   Textured Sheet  CL 4 мм</t>
  </si>
  <si>
    <t xml:space="preserve"> QUINN PLASTICS (экструзия ) </t>
  </si>
  <si>
    <t xml:space="preserve"> Прозрачное 2,05х3,05 1,5мм </t>
  </si>
  <si>
    <t xml:space="preserve"> Прозрачное 2,05х3,05 3мм </t>
  </si>
  <si>
    <t xml:space="preserve"> Прозрачное 2,05х3,05 20мм </t>
  </si>
  <si>
    <t xml:space="preserve"> Прозрачное 2,05х3,05 2мм антибликовое</t>
  </si>
  <si>
    <t xml:space="preserve"> Молочный 30% 066 2,05х3,05 3мм</t>
  </si>
  <si>
    <t xml:space="preserve"> Белое 003 2,05х3,05 3мм</t>
  </si>
  <si>
    <t xml:space="preserve"> Прозрачное бронзовое 145 2,05х3,05 3мм</t>
  </si>
  <si>
    <t xml:space="preserve"> Черное 910 2,05х3,05 3мм</t>
  </si>
  <si>
    <t>Двойной сатин молочное WS024 2,05х3,05 4мм</t>
  </si>
  <si>
    <t>Двойной сатин прозрачное 2,05х3,05 4мм</t>
  </si>
  <si>
    <t>Двонной сатин тон. светло-зеленое GN101 2,05х3,05 4мм</t>
  </si>
  <si>
    <t>Белое 200.27000 2мм (33%)</t>
  </si>
  <si>
    <t xml:space="preserve"> Белое 003 2,05х3,05 мм</t>
  </si>
  <si>
    <t xml:space="preserve"> Черное 910 2,05х3,05 4мм</t>
  </si>
  <si>
    <t>Оплата производится в рублях по курсу ЦБ на дату выставления счета, действительного в течение трёх дней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</si>
</sst>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6"/>
      <name val="Arial Cyr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2" fillId="0" borderId="7" applyNumberFormat="0" applyFill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 applyBorder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2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vertical="center" wrapText="1"/>
      <protection/>
    </xf>
    <xf numFmtId="2" fontId="7" fillId="0" borderId="10" xfId="53" applyNumberFormat="1" applyFont="1" applyFill="1" applyBorder="1" applyAlignment="1">
      <alignment horizontal="center" vertical="center"/>
      <protection/>
    </xf>
    <xf numFmtId="2" fontId="7" fillId="33" borderId="10" xfId="53" applyNumberFormat="1" applyFont="1" applyFill="1" applyBorder="1" applyAlignment="1">
      <alignment horizontal="center" vertical="center"/>
      <protection/>
    </xf>
    <xf numFmtId="1" fontId="7" fillId="0" borderId="10" xfId="53" applyNumberFormat="1" applyFont="1" applyFill="1" applyBorder="1" applyAlignment="1">
      <alignment horizontal="center" vertical="center" wrapText="1"/>
      <protection/>
    </xf>
    <xf numFmtId="172" fontId="7" fillId="0" borderId="10" xfId="53" applyNumberFormat="1" applyFont="1" applyFill="1" applyBorder="1" applyAlignment="1">
      <alignment horizontal="center" vertical="center" wrapText="1"/>
      <protection/>
    </xf>
    <xf numFmtId="2" fontId="7" fillId="34" borderId="10" xfId="53" applyNumberFormat="1" applyFont="1" applyFill="1" applyBorder="1" applyAlignment="1">
      <alignment horizontal="center" vertical="center"/>
      <protection/>
    </xf>
    <xf numFmtId="0" fontId="3" fillId="25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3" fillId="25" borderId="10" xfId="53" applyFont="1" applyFill="1" applyBorder="1" applyAlignment="1">
      <alignment horizontal="center" vertical="center"/>
      <protection/>
    </xf>
    <xf numFmtId="0" fontId="4" fillId="25" borderId="10" xfId="53" applyFont="1" applyFill="1" applyBorder="1" applyAlignment="1">
      <alignment horizontal="center" vertical="center" wrapText="1"/>
      <protection/>
    </xf>
    <xf numFmtId="0" fontId="3" fillId="25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left" vertical="center"/>
      <protection/>
    </xf>
    <xf numFmtId="0" fontId="41" fillId="0" borderId="11" xfId="53" applyFont="1" applyFill="1" applyBorder="1" applyAlignment="1">
      <alignment horizontal="left" vertical="center"/>
      <protection/>
    </xf>
    <xf numFmtId="0" fontId="41" fillId="0" borderId="12" xfId="53" applyFont="1" applyFill="1" applyBorder="1" applyAlignment="1">
      <alignment horizontal="lef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_ПРАЙС-ЛИСТ ОБЩИЙ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 topLeftCell="A1">
      <selection activeCell="L7" sqref="L7"/>
    </sheetView>
  </sheetViews>
  <sheetFormatPr defaultColWidth="8.8515625" defaultRowHeight="15"/>
  <cols>
    <col min="1" max="1" width="63.421875" style="1" customWidth="1"/>
    <col min="2" max="2" width="9.8515625" style="1" customWidth="1"/>
    <col min="3" max="3" width="13.28125" style="2" customWidth="1"/>
    <col min="4" max="4" width="14.7109375" style="2" customWidth="1"/>
    <col min="5" max="5" width="14.00390625" style="2" customWidth="1"/>
    <col min="6" max="6" width="16.140625" style="2" hidden="1" customWidth="1"/>
    <col min="7" max="7" width="16.8515625" style="2" hidden="1" customWidth="1"/>
    <col min="8" max="8" width="8.8515625" style="0" customWidth="1"/>
    <col min="9" max="9" width="0" style="0" hidden="1" customWidth="1"/>
  </cols>
  <sheetData>
    <row r="1" spans="1:7" ht="18">
      <c r="A1" s="13" t="s">
        <v>0</v>
      </c>
      <c r="B1" s="14" t="s">
        <v>1</v>
      </c>
      <c r="C1" s="15" t="s">
        <v>6</v>
      </c>
      <c r="D1" s="15"/>
      <c r="E1" s="15"/>
      <c r="F1" s="15" t="s">
        <v>2</v>
      </c>
      <c r="G1" s="15" t="s">
        <v>3</v>
      </c>
    </row>
    <row r="2" spans="1:7" ht="22.5" customHeight="1">
      <c r="A2" s="13"/>
      <c r="B2" s="14"/>
      <c r="C2" s="11" t="s">
        <v>4</v>
      </c>
      <c r="D2" s="11" t="s">
        <v>5</v>
      </c>
      <c r="E2" s="11" t="s">
        <v>7</v>
      </c>
      <c r="F2" s="15"/>
      <c r="G2" s="15"/>
    </row>
    <row r="3" spans="1:7" ht="16.5">
      <c r="A3" s="17" t="s">
        <v>98</v>
      </c>
      <c r="B3" s="18"/>
      <c r="C3" s="18"/>
      <c r="D3" s="18"/>
      <c r="E3" s="18"/>
      <c r="F3" s="18"/>
      <c r="G3" s="18"/>
    </row>
    <row r="4" spans="1:7" s="3" customFormat="1" ht="19.5" customHeight="1">
      <c r="A4" s="16" t="s">
        <v>8</v>
      </c>
      <c r="B4" s="16"/>
      <c r="C4" s="16"/>
      <c r="D4" s="16"/>
      <c r="E4" s="16"/>
      <c r="F4" s="16"/>
      <c r="G4" s="16"/>
    </row>
    <row r="5" spans="1:7" s="3" customFormat="1" ht="16.5">
      <c r="A5" s="12" t="s">
        <v>9</v>
      </c>
      <c r="B5" s="12"/>
      <c r="C5" s="12"/>
      <c r="D5" s="12"/>
      <c r="E5" s="12"/>
      <c r="F5" s="12"/>
      <c r="G5" s="12"/>
    </row>
    <row r="6" spans="1:7" s="3" customFormat="1" ht="15">
      <c r="A6" s="5" t="s">
        <v>10</v>
      </c>
      <c r="B6" s="4">
        <v>1.785</v>
      </c>
      <c r="C6" s="8">
        <v>2050</v>
      </c>
      <c r="D6" s="8">
        <v>3050</v>
      </c>
      <c r="E6" s="9">
        <v>1.5</v>
      </c>
      <c r="F6" s="6">
        <f>G6/C6/D6*1000000</f>
        <v>11.915233906437424</v>
      </c>
      <c r="G6" s="6">
        <v>74.5</v>
      </c>
    </row>
    <row r="7" spans="1:7" s="3" customFormat="1" ht="15">
      <c r="A7" s="5" t="s">
        <v>11</v>
      </c>
      <c r="B7" s="4">
        <v>2.38</v>
      </c>
      <c r="C7" s="8">
        <v>2050</v>
      </c>
      <c r="D7" s="8">
        <v>3050</v>
      </c>
      <c r="E7" s="8">
        <v>2</v>
      </c>
      <c r="F7" s="6">
        <f aca="true" t="shared" si="0" ref="F7:F40">G7/C7/D7*1000000</f>
        <v>13.738504598160738</v>
      </c>
      <c r="G7" s="6">
        <v>85.9</v>
      </c>
    </row>
    <row r="8" spans="1:7" s="3" customFormat="1" ht="15">
      <c r="A8" s="5" t="s">
        <v>12</v>
      </c>
      <c r="B8" s="4">
        <v>2.975</v>
      </c>
      <c r="C8" s="8">
        <v>2050</v>
      </c>
      <c r="D8" s="8">
        <v>3050</v>
      </c>
      <c r="E8" s="9">
        <v>2.5</v>
      </c>
      <c r="F8" s="6">
        <f t="shared" si="0"/>
        <v>17.273090763694523</v>
      </c>
      <c r="G8" s="6">
        <v>108</v>
      </c>
    </row>
    <row r="9" spans="1:7" s="3" customFormat="1" ht="15">
      <c r="A9" s="5" t="s">
        <v>13</v>
      </c>
      <c r="B9" s="4">
        <v>3.57</v>
      </c>
      <c r="C9" s="8">
        <v>2050</v>
      </c>
      <c r="D9" s="8">
        <v>3050</v>
      </c>
      <c r="E9" s="8">
        <v>3</v>
      </c>
      <c r="F9" s="6">
        <f t="shared" si="0"/>
        <v>19.304278288684525</v>
      </c>
      <c r="G9" s="6">
        <v>120.7</v>
      </c>
    </row>
    <row r="10" spans="1:7" s="3" customFormat="1" ht="15">
      <c r="A10" s="5" t="s">
        <v>14</v>
      </c>
      <c r="B10" s="4">
        <v>4.76</v>
      </c>
      <c r="C10" s="8">
        <v>2050</v>
      </c>
      <c r="D10" s="8">
        <v>3050</v>
      </c>
      <c r="E10" s="8">
        <v>4</v>
      </c>
      <c r="F10" s="6">
        <f t="shared" si="0"/>
        <v>25.733706517393045</v>
      </c>
      <c r="G10" s="6">
        <v>160.9</v>
      </c>
    </row>
    <row r="11" spans="1:7" s="3" customFormat="1" ht="15">
      <c r="A11" s="5" t="s">
        <v>15</v>
      </c>
      <c r="B11" s="4">
        <v>5.95</v>
      </c>
      <c r="C11" s="8">
        <v>2050</v>
      </c>
      <c r="D11" s="8">
        <v>3050</v>
      </c>
      <c r="E11" s="8">
        <v>5</v>
      </c>
      <c r="F11" s="6">
        <f t="shared" si="0"/>
        <v>32.30707716913235</v>
      </c>
      <c r="G11" s="6">
        <v>202</v>
      </c>
    </row>
    <row r="12" spans="1:7" s="3" customFormat="1" ht="15">
      <c r="A12" s="5" t="s">
        <v>16</v>
      </c>
      <c r="B12" s="4">
        <v>7.14</v>
      </c>
      <c r="C12" s="8">
        <v>2050</v>
      </c>
      <c r="D12" s="8">
        <v>3050</v>
      </c>
      <c r="E12" s="8">
        <v>6</v>
      </c>
      <c r="F12" s="6">
        <f t="shared" si="0"/>
        <v>38.70451819272291</v>
      </c>
      <c r="G12" s="6">
        <v>242</v>
      </c>
    </row>
    <row r="13" spans="1:7" s="3" customFormat="1" ht="15">
      <c r="A13" s="5" t="s">
        <v>17</v>
      </c>
      <c r="B13" s="4">
        <v>9.52</v>
      </c>
      <c r="C13" s="8">
        <v>2050</v>
      </c>
      <c r="D13" s="8">
        <v>3050</v>
      </c>
      <c r="E13" s="8">
        <v>8</v>
      </c>
      <c r="F13" s="6">
        <f t="shared" si="0"/>
        <v>51.49940023990404</v>
      </c>
      <c r="G13" s="6">
        <v>322</v>
      </c>
    </row>
    <row r="14" spans="1:7" s="3" customFormat="1" ht="15">
      <c r="A14" s="5" t="s">
        <v>18</v>
      </c>
      <c r="B14" s="4">
        <v>11.9</v>
      </c>
      <c r="C14" s="8">
        <v>2050</v>
      </c>
      <c r="D14" s="8">
        <v>3050</v>
      </c>
      <c r="E14" s="8">
        <v>10</v>
      </c>
      <c r="F14" s="6">
        <f t="shared" si="0"/>
        <v>64.6141543382647</v>
      </c>
      <c r="G14" s="6">
        <v>404</v>
      </c>
    </row>
    <row r="15" spans="1:7" s="3" customFormat="1" ht="15">
      <c r="A15" s="5" t="s">
        <v>19</v>
      </c>
      <c r="B15" s="4">
        <v>17.85</v>
      </c>
      <c r="C15" s="8">
        <v>2050</v>
      </c>
      <c r="D15" s="8">
        <v>3050</v>
      </c>
      <c r="E15" s="8">
        <v>15</v>
      </c>
      <c r="F15" s="6">
        <f t="shared" si="0"/>
        <v>101.5593762495002</v>
      </c>
      <c r="G15" s="6">
        <v>635</v>
      </c>
    </row>
    <row r="16" spans="1:7" s="3" customFormat="1" ht="15">
      <c r="A16" s="5" t="s">
        <v>20</v>
      </c>
      <c r="B16" s="4">
        <v>23.8</v>
      </c>
      <c r="C16" s="8">
        <v>2050</v>
      </c>
      <c r="D16" s="8">
        <v>3050</v>
      </c>
      <c r="E16" s="8">
        <v>20</v>
      </c>
      <c r="F16" s="6">
        <f t="shared" si="0"/>
        <v>146.82127149140345</v>
      </c>
      <c r="G16" s="6">
        <v>918</v>
      </c>
    </row>
    <row r="17" spans="1:7" s="3" customFormat="1" ht="15">
      <c r="A17" s="5" t="s">
        <v>21</v>
      </c>
      <c r="B17" s="4">
        <v>2.38</v>
      </c>
      <c r="C17" s="8">
        <v>2050</v>
      </c>
      <c r="D17" s="8">
        <v>3050</v>
      </c>
      <c r="E17" s="8">
        <v>2</v>
      </c>
      <c r="F17" s="6">
        <f t="shared" si="0"/>
        <v>14.554178328668531</v>
      </c>
      <c r="G17" s="6">
        <v>91</v>
      </c>
    </row>
    <row r="18" spans="1:7" s="3" customFormat="1" ht="15">
      <c r="A18" s="5" t="s">
        <v>95</v>
      </c>
      <c r="B18" s="4">
        <v>2.38</v>
      </c>
      <c r="C18" s="8">
        <v>2050</v>
      </c>
      <c r="D18" s="8">
        <v>3050</v>
      </c>
      <c r="E18" s="8">
        <v>2</v>
      </c>
      <c r="F18" s="6">
        <f t="shared" si="0"/>
        <v>14.554178328668531</v>
      </c>
      <c r="G18" s="6">
        <v>91</v>
      </c>
    </row>
    <row r="19" spans="1:7" s="3" customFormat="1" ht="15">
      <c r="A19" s="5" t="s">
        <v>22</v>
      </c>
      <c r="B19" s="4">
        <v>3.57</v>
      </c>
      <c r="C19" s="8">
        <v>2050</v>
      </c>
      <c r="D19" s="8">
        <v>3050</v>
      </c>
      <c r="E19" s="8">
        <v>3</v>
      </c>
      <c r="F19" s="6">
        <f t="shared" si="0"/>
        <v>20.151939224310276</v>
      </c>
      <c r="G19" s="6">
        <v>126</v>
      </c>
    </row>
    <row r="20" spans="1:7" s="3" customFormat="1" ht="15">
      <c r="A20" s="5" t="s">
        <v>23</v>
      </c>
      <c r="B20" s="4">
        <v>3.57</v>
      </c>
      <c r="C20" s="8">
        <v>2050</v>
      </c>
      <c r="D20" s="8">
        <v>3050</v>
      </c>
      <c r="E20" s="8">
        <v>3</v>
      </c>
      <c r="F20" s="6">
        <f t="shared" si="0"/>
        <v>20.151939224310276</v>
      </c>
      <c r="G20" s="6">
        <v>126</v>
      </c>
    </row>
    <row r="21" spans="1:7" s="3" customFormat="1" ht="15">
      <c r="A21" s="5" t="s">
        <v>24</v>
      </c>
      <c r="B21" s="4">
        <v>3.57</v>
      </c>
      <c r="C21" s="8">
        <v>2050</v>
      </c>
      <c r="D21" s="8">
        <v>3050</v>
      </c>
      <c r="E21" s="8">
        <v>3</v>
      </c>
      <c r="F21" s="6">
        <f t="shared" si="0"/>
        <v>20.151939224310276</v>
      </c>
      <c r="G21" s="6">
        <v>126</v>
      </c>
    </row>
    <row r="22" spans="1:7" s="3" customFormat="1" ht="15">
      <c r="A22" s="5" t="s">
        <v>25</v>
      </c>
      <c r="B22" s="4">
        <v>4.76</v>
      </c>
      <c r="C22" s="8">
        <v>2050</v>
      </c>
      <c r="D22" s="8">
        <v>3050</v>
      </c>
      <c r="E22" s="8">
        <v>4</v>
      </c>
      <c r="F22" s="6">
        <f t="shared" si="0"/>
        <v>27.029188324670134</v>
      </c>
      <c r="G22" s="6">
        <v>169</v>
      </c>
    </row>
    <row r="23" spans="1:7" s="3" customFormat="1" ht="15">
      <c r="A23" s="5" t="s">
        <v>26</v>
      </c>
      <c r="B23" s="4">
        <v>4.76</v>
      </c>
      <c r="C23" s="8">
        <v>2050</v>
      </c>
      <c r="D23" s="8">
        <v>3050</v>
      </c>
      <c r="E23" s="8">
        <v>4</v>
      </c>
      <c r="F23" s="6">
        <f t="shared" si="0"/>
        <v>36.46541383446621</v>
      </c>
      <c r="G23" s="6">
        <v>228</v>
      </c>
    </row>
    <row r="24" spans="1:7" s="3" customFormat="1" ht="15">
      <c r="A24" s="5" t="s">
        <v>27</v>
      </c>
      <c r="B24" s="4">
        <v>4.76</v>
      </c>
      <c r="C24" s="8">
        <v>2050</v>
      </c>
      <c r="D24" s="8">
        <v>3050</v>
      </c>
      <c r="E24" s="8">
        <v>4</v>
      </c>
      <c r="F24" s="6">
        <f t="shared" si="0"/>
        <v>36.46541383446621</v>
      </c>
      <c r="G24" s="6">
        <v>228</v>
      </c>
    </row>
    <row r="25" spans="1:7" s="3" customFormat="1" ht="15">
      <c r="A25" s="5" t="s">
        <v>28</v>
      </c>
      <c r="B25" s="4">
        <v>4.76</v>
      </c>
      <c r="C25" s="8">
        <v>2050</v>
      </c>
      <c r="D25" s="8">
        <v>3050</v>
      </c>
      <c r="E25" s="8">
        <v>4</v>
      </c>
      <c r="F25" s="6">
        <f t="shared" si="0"/>
        <v>27.029188324670134</v>
      </c>
      <c r="G25" s="6">
        <v>169</v>
      </c>
    </row>
    <row r="26" spans="1:7" s="3" customFormat="1" ht="15">
      <c r="A26" s="5" t="s">
        <v>29</v>
      </c>
      <c r="B26" s="4">
        <v>3.57</v>
      </c>
      <c r="C26" s="8">
        <v>2050</v>
      </c>
      <c r="D26" s="8">
        <v>3050</v>
      </c>
      <c r="E26" s="8">
        <v>3</v>
      </c>
      <c r="F26" s="6">
        <f t="shared" si="0"/>
        <v>28.308676529388244</v>
      </c>
      <c r="G26" s="6">
        <v>177</v>
      </c>
    </row>
    <row r="27" spans="1:7" s="3" customFormat="1" ht="15">
      <c r="A27" s="5" t="s">
        <v>30</v>
      </c>
      <c r="B27" s="4">
        <v>3.57</v>
      </c>
      <c r="C27" s="8">
        <v>2050</v>
      </c>
      <c r="D27" s="8">
        <v>3050</v>
      </c>
      <c r="E27" s="8">
        <v>2</v>
      </c>
      <c r="F27" s="6">
        <f t="shared" si="0"/>
        <v>21.111555377848862</v>
      </c>
      <c r="G27" s="6">
        <v>132</v>
      </c>
    </row>
    <row r="28" spans="1:7" s="3" customFormat="1" ht="15">
      <c r="A28" s="5" t="s">
        <v>31</v>
      </c>
      <c r="B28" s="4">
        <v>3.57</v>
      </c>
      <c r="C28" s="8">
        <v>2050</v>
      </c>
      <c r="D28" s="8">
        <v>3050</v>
      </c>
      <c r="E28" s="8">
        <v>3</v>
      </c>
      <c r="F28" s="6">
        <f t="shared" si="0"/>
        <v>30.06797281087565</v>
      </c>
      <c r="G28" s="6">
        <v>188</v>
      </c>
    </row>
    <row r="29" spans="1:7" s="3" customFormat="1" ht="15">
      <c r="A29" s="5" t="s">
        <v>32</v>
      </c>
      <c r="B29" s="4">
        <v>3.57</v>
      </c>
      <c r="C29" s="8">
        <v>2050</v>
      </c>
      <c r="D29" s="8">
        <v>3050</v>
      </c>
      <c r="E29" s="8">
        <v>3</v>
      </c>
      <c r="F29" s="6">
        <f t="shared" si="0"/>
        <v>19.920031987205117</v>
      </c>
      <c r="G29" s="6">
        <v>124.55</v>
      </c>
    </row>
    <row r="30" spans="1:7" s="3" customFormat="1" ht="15">
      <c r="A30" s="5" t="s">
        <v>33</v>
      </c>
      <c r="B30" s="4">
        <v>4.76</v>
      </c>
      <c r="C30" s="8">
        <v>2050</v>
      </c>
      <c r="D30" s="8">
        <v>3050</v>
      </c>
      <c r="E30" s="8">
        <v>4</v>
      </c>
      <c r="F30" s="6">
        <f t="shared" si="0"/>
        <v>19.920031987205117</v>
      </c>
      <c r="G30" s="6">
        <v>124.55</v>
      </c>
    </row>
    <row r="31" spans="1:7" s="3" customFormat="1" ht="15">
      <c r="A31" s="5" t="s">
        <v>34</v>
      </c>
      <c r="B31" s="4">
        <v>3.57</v>
      </c>
      <c r="C31" s="8">
        <v>2050</v>
      </c>
      <c r="D31" s="8">
        <v>3050</v>
      </c>
      <c r="E31" s="8">
        <v>3</v>
      </c>
      <c r="F31" s="6">
        <f t="shared" si="0"/>
        <v>19.920031987205117</v>
      </c>
      <c r="G31" s="6">
        <v>124.55</v>
      </c>
    </row>
    <row r="32" spans="1:7" s="3" customFormat="1" ht="15">
      <c r="A32" s="5" t="s">
        <v>35</v>
      </c>
      <c r="B32" s="4">
        <v>5.95</v>
      </c>
      <c r="C32" s="8">
        <v>2050</v>
      </c>
      <c r="D32" s="8">
        <v>3050</v>
      </c>
      <c r="E32" s="8">
        <v>5</v>
      </c>
      <c r="F32" s="6">
        <f t="shared" si="0"/>
        <v>48.78048780487804</v>
      </c>
      <c r="G32" s="6">
        <v>305</v>
      </c>
    </row>
    <row r="33" spans="1:7" s="3" customFormat="1" ht="15">
      <c r="A33" s="5" t="s">
        <v>36</v>
      </c>
      <c r="B33" s="4">
        <v>11.9</v>
      </c>
      <c r="C33" s="8">
        <v>2000</v>
      </c>
      <c r="D33" s="8">
        <v>3400</v>
      </c>
      <c r="E33" s="8">
        <v>10</v>
      </c>
      <c r="F33" s="6">
        <f t="shared" si="0"/>
        <v>97.3529411764706</v>
      </c>
      <c r="G33" s="6">
        <v>662</v>
      </c>
    </row>
    <row r="34" spans="1:7" s="3" customFormat="1" ht="15">
      <c r="A34" s="5" t="s">
        <v>37</v>
      </c>
      <c r="B34" s="4">
        <v>17.85</v>
      </c>
      <c r="C34" s="8">
        <v>2450</v>
      </c>
      <c r="D34" s="8">
        <v>2000</v>
      </c>
      <c r="E34" s="8">
        <v>15</v>
      </c>
      <c r="F34" s="6">
        <f t="shared" si="0"/>
        <v>123.16938775510205</v>
      </c>
      <c r="G34" s="6">
        <v>603.53</v>
      </c>
    </row>
    <row r="35" spans="1:7" s="3" customFormat="1" ht="15">
      <c r="A35" s="5" t="s">
        <v>38</v>
      </c>
      <c r="B35" s="4">
        <v>2.38</v>
      </c>
      <c r="C35" s="8">
        <v>2050</v>
      </c>
      <c r="D35" s="8">
        <v>3050</v>
      </c>
      <c r="E35" s="8">
        <v>2</v>
      </c>
      <c r="F35" s="6">
        <f t="shared" si="0"/>
        <v>15.713714514194322</v>
      </c>
      <c r="G35" s="6">
        <v>98.25</v>
      </c>
    </row>
    <row r="36" spans="1:7" s="3" customFormat="1" ht="15">
      <c r="A36" s="5" t="s">
        <v>39</v>
      </c>
      <c r="B36" s="4">
        <v>4.17</v>
      </c>
      <c r="C36" s="8">
        <v>3000</v>
      </c>
      <c r="D36" s="8">
        <v>1400</v>
      </c>
      <c r="E36" s="9">
        <v>3.5</v>
      </c>
      <c r="F36" s="6">
        <f>G36/C36/D36*1000000</f>
        <v>23.769047619047615</v>
      </c>
      <c r="G36" s="6">
        <v>99.83</v>
      </c>
    </row>
    <row r="37" spans="1:7" s="3" customFormat="1" ht="15">
      <c r="A37" s="5" t="s">
        <v>40</v>
      </c>
      <c r="B37" s="4">
        <v>3.57</v>
      </c>
      <c r="C37" s="8">
        <v>3000</v>
      </c>
      <c r="D37" s="8">
        <v>1400</v>
      </c>
      <c r="E37" s="8">
        <v>3</v>
      </c>
      <c r="F37" s="6">
        <f t="shared" si="0"/>
        <v>19.230952380952377</v>
      </c>
      <c r="G37" s="6">
        <v>80.77</v>
      </c>
    </row>
    <row r="38" spans="1:7" s="3" customFormat="1" ht="15">
      <c r="A38" s="5" t="s">
        <v>41</v>
      </c>
      <c r="B38" s="4">
        <v>3.57</v>
      </c>
      <c r="C38" s="8">
        <v>3000</v>
      </c>
      <c r="D38" s="8">
        <v>1400</v>
      </c>
      <c r="E38" s="8">
        <v>3</v>
      </c>
      <c r="F38" s="6">
        <f t="shared" si="0"/>
        <v>21.492857142857144</v>
      </c>
      <c r="G38" s="6">
        <v>90.27</v>
      </c>
    </row>
    <row r="39" spans="1:7" s="3" customFormat="1" ht="15">
      <c r="A39" s="5" t="s">
        <v>42</v>
      </c>
      <c r="B39" s="4">
        <v>3.57</v>
      </c>
      <c r="C39" s="8">
        <v>3000</v>
      </c>
      <c r="D39" s="8">
        <v>1400</v>
      </c>
      <c r="E39" s="8">
        <v>3</v>
      </c>
      <c r="F39" s="6">
        <f t="shared" si="0"/>
        <v>21.492857142857144</v>
      </c>
      <c r="G39" s="6">
        <v>90.27</v>
      </c>
    </row>
    <row r="40" spans="1:7" s="3" customFormat="1" ht="21" customHeight="1">
      <c r="A40" s="5" t="s">
        <v>43</v>
      </c>
      <c r="B40" s="4">
        <v>3.57</v>
      </c>
      <c r="C40" s="8">
        <v>3000</v>
      </c>
      <c r="D40" s="8">
        <v>1800</v>
      </c>
      <c r="E40" s="8">
        <v>3</v>
      </c>
      <c r="F40" s="6">
        <f t="shared" si="0"/>
        <v>17.657407407407405</v>
      </c>
      <c r="G40" s="6">
        <v>95.35</v>
      </c>
    </row>
    <row r="41" spans="1:7" s="3" customFormat="1" ht="16.5">
      <c r="A41" s="12" t="s">
        <v>44</v>
      </c>
      <c r="B41" s="12"/>
      <c r="C41" s="12"/>
      <c r="D41" s="12"/>
      <c r="E41" s="12"/>
      <c r="F41" s="12"/>
      <c r="G41" s="12"/>
    </row>
    <row r="42" spans="1:7" s="3" customFormat="1" ht="15">
      <c r="A42" s="5" t="s">
        <v>45</v>
      </c>
      <c r="B42" s="4">
        <v>2.38</v>
      </c>
      <c r="C42" s="8">
        <v>2050</v>
      </c>
      <c r="D42" s="8">
        <v>3050</v>
      </c>
      <c r="E42" s="8">
        <v>2</v>
      </c>
      <c r="F42" s="6">
        <f>G42/C42/D42*1000000</f>
        <v>29.428228708516592</v>
      </c>
      <c r="G42" s="6">
        <v>184</v>
      </c>
    </row>
    <row r="43" spans="1:7" s="3" customFormat="1" ht="15">
      <c r="A43" s="5" t="s">
        <v>46</v>
      </c>
      <c r="B43" s="4">
        <v>3.57</v>
      </c>
      <c r="C43" s="8">
        <v>2050</v>
      </c>
      <c r="D43" s="8">
        <v>3050</v>
      </c>
      <c r="E43" s="8">
        <v>3</v>
      </c>
      <c r="F43" s="6">
        <f>G43/C43/D43*1000000</f>
        <v>39.98400639744102</v>
      </c>
      <c r="G43" s="6">
        <v>250</v>
      </c>
    </row>
    <row r="44" spans="1:7" s="3" customFormat="1" ht="19.5" customHeight="1">
      <c r="A44" s="5" t="s">
        <v>47</v>
      </c>
      <c r="B44" s="4">
        <v>3.57</v>
      </c>
      <c r="C44" s="8">
        <v>2050</v>
      </c>
      <c r="D44" s="8">
        <v>3050</v>
      </c>
      <c r="E44" s="8">
        <v>3</v>
      </c>
      <c r="F44" s="6">
        <f>G44/C44/D44*1000000</f>
        <v>47.50099960015993</v>
      </c>
      <c r="G44" s="6">
        <v>297</v>
      </c>
    </row>
    <row r="45" spans="1:7" s="3" customFormat="1" ht="16.5">
      <c r="A45" s="12" t="s">
        <v>48</v>
      </c>
      <c r="B45" s="12"/>
      <c r="C45" s="12"/>
      <c r="D45" s="12"/>
      <c r="E45" s="12"/>
      <c r="F45" s="12"/>
      <c r="G45" s="12"/>
    </row>
    <row r="46" spans="1:7" s="3" customFormat="1" ht="15">
      <c r="A46" s="5" t="s">
        <v>49</v>
      </c>
      <c r="B46" s="4">
        <v>2.38</v>
      </c>
      <c r="C46" s="8">
        <v>2050</v>
      </c>
      <c r="D46" s="8">
        <v>3050</v>
      </c>
      <c r="E46" s="8">
        <v>2</v>
      </c>
      <c r="F46" s="6">
        <f>G46/C46/D46*1000000</f>
        <v>27.98880447820872</v>
      </c>
      <c r="G46" s="6">
        <v>175</v>
      </c>
    </row>
    <row r="47" spans="1:7" s="3" customFormat="1" ht="15">
      <c r="A47" s="5" t="s">
        <v>50</v>
      </c>
      <c r="B47" s="4">
        <v>3.57</v>
      </c>
      <c r="C47" s="8">
        <v>2050</v>
      </c>
      <c r="D47" s="8">
        <v>3050</v>
      </c>
      <c r="E47" s="8">
        <v>3</v>
      </c>
      <c r="F47" s="6">
        <f>G47/C47/D47*1000000</f>
        <v>39.98400639744102</v>
      </c>
      <c r="G47" s="6">
        <v>250</v>
      </c>
    </row>
    <row r="48" spans="1:7" s="3" customFormat="1" ht="19.5" customHeight="1">
      <c r="A48" s="5" t="s">
        <v>51</v>
      </c>
      <c r="B48" s="4">
        <v>3.57</v>
      </c>
      <c r="C48" s="8">
        <v>2050</v>
      </c>
      <c r="D48" s="8">
        <v>3050</v>
      </c>
      <c r="E48" s="8">
        <v>3</v>
      </c>
      <c r="F48" s="6">
        <f>G48/C48/D48*1000000</f>
        <v>44.78208716513395</v>
      </c>
      <c r="G48" s="6">
        <v>280</v>
      </c>
    </row>
    <row r="49" spans="1:7" s="3" customFormat="1" ht="16.5">
      <c r="A49" s="12" t="s">
        <v>52</v>
      </c>
      <c r="B49" s="12"/>
      <c r="C49" s="12"/>
      <c r="D49" s="12"/>
      <c r="E49" s="12"/>
      <c r="F49" s="12"/>
      <c r="G49" s="12"/>
    </row>
    <row r="50" spans="1:7" s="3" customFormat="1" ht="23.25" customHeight="1">
      <c r="A50" s="5" t="s">
        <v>53</v>
      </c>
      <c r="B50" s="4">
        <v>22.31</v>
      </c>
      <c r="C50" s="8">
        <v>2050</v>
      </c>
      <c r="D50" s="8">
        <v>3050</v>
      </c>
      <c r="E50" s="8">
        <v>3</v>
      </c>
      <c r="F50" s="7">
        <f>G50/C50/D50*1000000</f>
        <v>34.38624550179928</v>
      </c>
      <c r="G50" s="6">
        <v>215</v>
      </c>
    </row>
    <row r="51" spans="1:7" s="3" customFormat="1" ht="16.5">
      <c r="A51" s="12" t="s">
        <v>54</v>
      </c>
      <c r="B51" s="12"/>
      <c r="C51" s="12"/>
      <c r="D51" s="12"/>
      <c r="E51" s="12"/>
      <c r="F51" s="12"/>
      <c r="G51" s="12"/>
    </row>
    <row r="52" spans="1:7" s="3" customFormat="1" ht="15">
      <c r="A52" s="5" t="s">
        <v>55</v>
      </c>
      <c r="B52" s="4">
        <v>1.78</v>
      </c>
      <c r="C52" s="8">
        <v>2050</v>
      </c>
      <c r="D52" s="8">
        <v>3050</v>
      </c>
      <c r="E52" s="9">
        <v>1.5</v>
      </c>
      <c r="F52" s="7">
        <f>G52/C52/D52*1000000</f>
        <v>13.674530187924832</v>
      </c>
      <c r="G52" s="6">
        <v>85.5</v>
      </c>
    </row>
    <row r="53" spans="1:7" s="3" customFormat="1" ht="15">
      <c r="A53" s="5" t="s">
        <v>56</v>
      </c>
      <c r="B53" s="4">
        <v>2.38</v>
      </c>
      <c r="C53" s="8">
        <v>2050</v>
      </c>
      <c r="D53" s="8">
        <v>3050</v>
      </c>
      <c r="E53" s="8">
        <v>2</v>
      </c>
      <c r="F53" s="10">
        <f aca="true" t="shared" si="1" ref="F53:F79">G53/C53/D53*1000000</f>
        <v>15.94562175129948</v>
      </c>
      <c r="G53" s="6">
        <v>99.7</v>
      </c>
    </row>
    <row r="54" spans="1:7" s="3" customFormat="1" ht="15">
      <c r="A54" s="5" t="s">
        <v>57</v>
      </c>
      <c r="B54" s="4">
        <v>2.38</v>
      </c>
      <c r="C54" s="8">
        <v>2050</v>
      </c>
      <c r="D54" s="8">
        <v>3050</v>
      </c>
      <c r="E54" s="8">
        <v>2</v>
      </c>
      <c r="F54" s="10">
        <f t="shared" si="1"/>
        <v>15.99360255897641</v>
      </c>
      <c r="G54" s="6">
        <v>100</v>
      </c>
    </row>
    <row r="55" spans="1:7" s="3" customFormat="1" ht="15">
      <c r="A55" s="5" t="s">
        <v>58</v>
      </c>
      <c r="B55" s="4">
        <v>2.38</v>
      </c>
      <c r="C55" s="8">
        <v>2050</v>
      </c>
      <c r="D55" s="8">
        <v>3050</v>
      </c>
      <c r="E55" s="8">
        <v>2</v>
      </c>
      <c r="F55" s="10">
        <f t="shared" si="1"/>
        <v>18.152738904438223</v>
      </c>
      <c r="G55" s="6">
        <v>113.5</v>
      </c>
    </row>
    <row r="56" spans="1:7" s="3" customFormat="1" ht="15">
      <c r="A56" s="5" t="s">
        <v>59</v>
      </c>
      <c r="B56" s="4">
        <v>2.98</v>
      </c>
      <c r="C56" s="8">
        <v>2050</v>
      </c>
      <c r="D56" s="8">
        <v>3050</v>
      </c>
      <c r="E56" s="9">
        <v>2.5</v>
      </c>
      <c r="F56" s="7">
        <f t="shared" si="1"/>
        <v>19.620951619352258</v>
      </c>
      <c r="G56" s="6">
        <v>122.68</v>
      </c>
    </row>
    <row r="57" spans="1:7" s="3" customFormat="1" ht="15">
      <c r="A57" s="5" t="s">
        <v>60</v>
      </c>
      <c r="B57" s="4">
        <v>3.57</v>
      </c>
      <c r="C57" s="8">
        <v>2050</v>
      </c>
      <c r="D57" s="8">
        <v>3050</v>
      </c>
      <c r="E57" s="8">
        <v>3</v>
      </c>
      <c r="F57" s="10">
        <f t="shared" si="1"/>
        <v>21.074770091963217</v>
      </c>
      <c r="G57" s="6">
        <v>131.77</v>
      </c>
    </row>
    <row r="58" spans="1:7" s="3" customFormat="1" ht="15">
      <c r="A58" s="5" t="s">
        <v>61</v>
      </c>
      <c r="B58" s="4">
        <v>4.76</v>
      </c>
      <c r="C58" s="8">
        <v>2050</v>
      </c>
      <c r="D58" s="8">
        <v>3050</v>
      </c>
      <c r="E58" s="8">
        <v>4</v>
      </c>
      <c r="F58" s="10">
        <f t="shared" si="1"/>
        <v>29.74810075969612</v>
      </c>
      <c r="G58" s="6">
        <v>186</v>
      </c>
    </row>
    <row r="59" spans="1:7" s="3" customFormat="1" ht="15">
      <c r="A59" s="5" t="s">
        <v>62</v>
      </c>
      <c r="B59" s="4">
        <v>5.95</v>
      </c>
      <c r="C59" s="8">
        <v>2050</v>
      </c>
      <c r="D59" s="8">
        <v>3050</v>
      </c>
      <c r="E59" s="8">
        <v>5</v>
      </c>
      <c r="F59" s="10">
        <f t="shared" si="1"/>
        <v>37.13234706117553</v>
      </c>
      <c r="G59" s="6">
        <v>232.17</v>
      </c>
    </row>
    <row r="60" spans="1:7" s="3" customFormat="1" ht="15">
      <c r="A60" s="5" t="s">
        <v>63</v>
      </c>
      <c r="B60" s="4">
        <v>7.14</v>
      </c>
      <c r="C60" s="8">
        <v>2050</v>
      </c>
      <c r="D60" s="8">
        <v>3050</v>
      </c>
      <c r="E60" s="8">
        <v>6</v>
      </c>
      <c r="F60" s="10">
        <f t="shared" si="1"/>
        <v>44.55817672930828</v>
      </c>
      <c r="G60" s="6">
        <v>278.6</v>
      </c>
    </row>
    <row r="61" spans="1:7" s="3" customFormat="1" ht="15">
      <c r="A61" s="5" t="s">
        <v>64</v>
      </c>
      <c r="B61" s="4">
        <v>9.52</v>
      </c>
      <c r="C61" s="8">
        <v>2050</v>
      </c>
      <c r="D61" s="8">
        <v>3050</v>
      </c>
      <c r="E61" s="8">
        <v>8</v>
      </c>
      <c r="F61" s="10">
        <f t="shared" si="1"/>
        <v>56.20151939224309</v>
      </c>
      <c r="G61" s="6">
        <v>351.4</v>
      </c>
    </row>
    <row r="62" spans="1:7" s="3" customFormat="1" ht="15">
      <c r="A62" s="5" t="s">
        <v>65</v>
      </c>
      <c r="B62" s="4">
        <v>11.9</v>
      </c>
      <c r="C62" s="8">
        <v>2050</v>
      </c>
      <c r="D62" s="8">
        <v>3050</v>
      </c>
      <c r="E62" s="8">
        <v>10</v>
      </c>
      <c r="F62" s="10">
        <f t="shared" si="1"/>
        <v>75.68172730907636</v>
      </c>
      <c r="G62" s="6">
        <v>473.2</v>
      </c>
    </row>
    <row r="63" spans="1:7" s="3" customFormat="1" ht="15">
      <c r="A63" s="5" t="s">
        <v>66</v>
      </c>
      <c r="B63" s="4">
        <v>14.28</v>
      </c>
      <c r="C63" s="8">
        <v>2050</v>
      </c>
      <c r="D63" s="8">
        <v>3050</v>
      </c>
      <c r="E63" s="8">
        <v>12</v>
      </c>
      <c r="F63" s="10">
        <f t="shared" si="1"/>
        <v>90.95561775289885</v>
      </c>
      <c r="G63" s="6">
        <v>568.7</v>
      </c>
    </row>
    <row r="64" spans="1:7" s="3" customFormat="1" ht="15">
      <c r="A64" s="5" t="s">
        <v>67</v>
      </c>
      <c r="B64" s="4">
        <v>17.85</v>
      </c>
      <c r="C64" s="8">
        <v>2050</v>
      </c>
      <c r="D64" s="8">
        <v>3050</v>
      </c>
      <c r="E64" s="8">
        <v>15</v>
      </c>
      <c r="F64" s="10">
        <f t="shared" si="1"/>
        <v>117.10515793682528</v>
      </c>
      <c r="G64" s="6">
        <v>732.2</v>
      </c>
    </row>
    <row r="65" spans="1:7" s="3" customFormat="1" ht="15">
      <c r="A65" s="5" t="s">
        <v>68</v>
      </c>
      <c r="B65" s="4">
        <v>29.75</v>
      </c>
      <c r="C65" s="8">
        <v>2050</v>
      </c>
      <c r="D65" s="8">
        <v>3050</v>
      </c>
      <c r="E65" s="8">
        <v>25</v>
      </c>
      <c r="F65" s="7">
        <f t="shared" si="1"/>
        <v>246.30147940823673</v>
      </c>
      <c r="G65" s="6">
        <v>1540</v>
      </c>
    </row>
    <row r="66" spans="1:7" s="3" customFormat="1" ht="15">
      <c r="A66" s="5" t="s">
        <v>69</v>
      </c>
      <c r="B66" s="4">
        <v>23.8</v>
      </c>
      <c r="C66" s="8">
        <v>2050</v>
      </c>
      <c r="D66" s="8">
        <v>3050</v>
      </c>
      <c r="E66" s="8">
        <v>20</v>
      </c>
      <c r="F66" s="10">
        <f t="shared" si="1"/>
        <v>196.16153538584567</v>
      </c>
      <c r="G66" s="6">
        <v>1226.5</v>
      </c>
    </row>
    <row r="67" spans="1:7" s="3" customFormat="1" ht="15">
      <c r="A67" s="5" t="s">
        <v>70</v>
      </c>
      <c r="B67" s="4">
        <v>2.38</v>
      </c>
      <c r="C67" s="8">
        <v>2050</v>
      </c>
      <c r="D67" s="8">
        <v>3050</v>
      </c>
      <c r="E67" s="8">
        <v>2</v>
      </c>
      <c r="F67" s="10">
        <f t="shared" si="1"/>
        <v>16.681327469012395</v>
      </c>
      <c r="G67" s="6">
        <v>104.3</v>
      </c>
    </row>
    <row r="68" spans="1:7" s="3" customFormat="1" ht="15">
      <c r="A68" s="5" t="s">
        <v>71</v>
      </c>
      <c r="B68" s="4">
        <v>3.57</v>
      </c>
      <c r="C68" s="8">
        <v>2050</v>
      </c>
      <c r="D68" s="8">
        <v>3050</v>
      </c>
      <c r="E68" s="8">
        <v>3</v>
      </c>
      <c r="F68" s="10">
        <f t="shared" si="1"/>
        <v>23.39864054378249</v>
      </c>
      <c r="G68" s="6">
        <v>146.3</v>
      </c>
    </row>
    <row r="69" spans="1:7" s="3" customFormat="1" ht="15">
      <c r="A69" s="5" t="s">
        <v>72</v>
      </c>
      <c r="B69" s="4">
        <v>3.57</v>
      </c>
      <c r="C69" s="8">
        <v>2050</v>
      </c>
      <c r="D69" s="8">
        <v>3050</v>
      </c>
      <c r="E69" s="8">
        <v>3</v>
      </c>
      <c r="F69" s="10">
        <f t="shared" si="1"/>
        <v>23.39864054378249</v>
      </c>
      <c r="G69" s="6">
        <v>146.3</v>
      </c>
    </row>
    <row r="70" spans="1:7" s="3" customFormat="1" ht="15">
      <c r="A70" s="5" t="s">
        <v>73</v>
      </c>
      <c r="B70" s="4">
        <v>3.57</v>
      </c>
      <c r="C70" s="8">
        <v>2440</v>
      </c>
      <c r="D70" s="8">
        <v>1220</v>
      </c>
      <c r="E70" s="8">
        <v>3</v>
      </c>
      <c r="F70" s="10">
        <f t="shared" si="1"/>
        <v>61.1394786347756</v>
      </c>
      <c r="G70" s="6">
        <v>182</v>
      </c>
    </row>
    <row r="71" spans="1:7" s="3" customFormat="1" ht="15">
      <c r="A71" s="5" t="s">
        <v>74</v>
      </c>
      <c r="B71" s="4">
        <v>3.57</v>
      </c>
      <c r="C71" s="8">
        <v>2050</v>
      </c>
      <c r="D71" s="8">
        <v>3050</v>
      </c>
      <c r="E71" s="8">
        <v>3</v>
      </c>
      <c r="F71" s="10">
        <f t="shared" si="1"/>
        <v>29.74810075969612</v>
      </c>
      <c r="G71" s="6">
        <v>186</v>
      </c>
    </row>
    <row r="72" spans="1:7" s="3" customFormat="1" ht="15">
      <c r="A72" s="5" t="s">
        <v>75</v>
      </c>
      <c r="B72" s="4">
        <v>4.76</v>
      </c>
      <c r="C72" s="8">
        <v>2050</v>
      </c>
      <c r="D72" s="8">
        <v>3050</v>
      </c>
      <c r="E72" s="8">
        <v>4</v>
      </c>
      <c r="F72" s="10">
        <f t="shared" si="1"/>
        <v>31.12355057976809</v>
      </c>
      <c r="G72" s="6">
        <v>194.6</v>
      </c>
    </row>
    <row r="73" spans="1:7" s="3" customFormat="1" ht="15">
      <c r="A73" s="5" t="s">
        <v>76</v>
      </c>
      <c r="B73" s="4">
        <v>5.95</v>
      </c>
      <c r="C73" s="8">
        <v>2050</v>
      </c>
      <c r="D73" s="8">
        <v>3050</v>
      </c>
      <c r="E73" s="8">
        <v>5</v>
      </c>
      <c r="F73" s="10">
        <f t="shared" si="1"/>
        <v>38.99240303878449</v>
      </c>
      <c r="G73" s="6">
        <v>243.8</v>
      </c>
    </row>
    <row r="74" spans="1:7" s="3" customFormat="1" ht="15">
      <c r="A74" s="5" t="s">
        <v>77</v>
      </c>
      <c r="B74" s="4">
        <v>7.14</v>
      </c>
      <c r="C74" s="8">
        <v>2050</v>
      </c>
      <c r="D74" s="8">
        <v>3050</v>
      </c>
      <c r="E74" s="8">
        <v>6</v>
      </c>
      <c r="F74" s="10">
        <f t="shared" si="1"/>
        <v>46.861255497800876</v>
      </c>
      <c r="G74" s="6">
        <v>293</v>
      </c>
    </row>
    <row r="75" spans="1:7" s="3" customFormat="1" ht="15">
      <c r="A75" s="5" t="s">
        <v>78</v>
      </c>
      <c r="B75" s="4">
        <v>3.57</v>
      </c>
      <c r="C75" s="8">
        <v>2050</v>
      </c>
      <c r="D75" s="8">
        <v>1650</v>
      </c>
      <c r="E75" s="8">
        <v>3</v>
      </c>
      <c r="F75" s="10">
        <f t="shared" si="1"/>
        <v>31.515151515151512</v>
      </c>
      <c r="G75" s="6">
        <v>106.6</v>
      </c>
    </row>
    <row r="76" spans="1:7" s="3" customFormat="1" ht="15">
      <c r="A76" s="5" t="s">
        <v>79</v>
      </c>
      <c r="B76" s="4">
        <v>3.57</v>
      </c>
      <c r="C76" s="8">
        <v>2050</v>
      </c>
      <c r="D76" s="8">
        <v>1650</v>
      </c>
      <c r="E76" s="8">
        <v>3</v>
      </c>
      <c r="F76" s="10">
        <f t="shared" si="1"/>
        <v>31.515151515151512</v>
      </c>
      <c r="G76" s="6">
        <v>106.6</v>
      </c>
    </row>
    <row r="77" spans="1:7" s="3" customFormat="1" ht="15">
      <c r="A77" s="5" t="s">
        <v>80</v>
      </c>
      <c r="B77" s="4">
        <v>7.14</v>
      </c>
      <c r="C77" s="8">
        <v>2050</v>
      </c>
      <c r="D77" s="8">
        <v>3050</v>
      </c>
      <c r="E77" s="8">
        <v>3</v>
      </c>
      <c r="F77" s="10">
        <f t="shared" si="1"/>
        <v>31.41143542582967</v>
      </c>
      <c r="G77" s="6">
        <v>196.4</v>
      </c>
    </row>
    <row r="78" spans="1:7" s="3" customFormat="1" ht="15">
      <c r="A78" s="5" t="s">
        <v>81</v>
      </c>
      <c r="B78" s="4">
        <v>7.14</v>
      </c>
      <c r="C78" s="8">
        <v>1650</v>
      </c>
      <c r="D78" s="8">
        <v>3050</v>
      </c>
      <c r="E78" s="8">
        <v>4</v>
      </c>
      <c r="F78" s="10">
        <f t="shared" si="1"/>
        <v>42.20566318926974</v>
      </c>
      <c r="G78" s="6">
        <v>212.4</v>
      </c>
    </row>
    <row r="79" spans="1:7" s="3" customFormat="1" ht="21" customHeight="1">
      <c r="A79" s="5" t="s">
        <v>82</v>
      </c>
      <c r="B79" s="4">
        <v>7.14</v>
      </c>
      <c r="C79" s="8">
        <v>1650</v>
      </c>
      <c r="D79" s="8">
        <v>3050</v>
      </c>
      <c r="E79" s="8">
        <v>4</v>
      </c>
      <c r="F79" s="10">
        <f t="shared" si="1"/>
        <v>42.20566318926974</v>
      </c>
      <c r="G79" s="6">
        <v>212.4</v>
      </c>
    </row>
    <row r="80" spans="1:7" s="3" customFormat="1" ht="16.5">
      <c r="A80" s="12" t="s">
        <v>83</v>
      </c>
      <c r="B80" s="12"/>
      <c r="C80" s="12"/>
      <c r="D80" s="12"/>
      <c r="E80" s="12"/>
      <c r="F80" s="12"/>
      <c r="G80" s="12"/>
    </row>
    <row r="81" spans="1:7" s="3" customFormat="1" ht="15">
      <c r="A81" s="5" t="s">
        <v>84</v>
      </c>
      <c r="B81" s="4">
        <v>1.79</v>
      </c>
      <c r="C81" s="8">
        <v>2050</v>
      </c>
      <c r="D81" s="8">
        <v>3050</v>
      </c>
      <c r="E81" s="9">
        <v>1.5</v>
      </c>
      <c r="F81" s="7">
        <f>G81/C81/D81*1000000</f>
        <v>13.002798880447822</v>
      </c>
      <c r="G81" s="6">
        <v>81.3</v>
      </c>
    </row>
    <row r="82" spans="1:7" s="3" customFormat="1" ht="15">
      <c r="A82" s="5" t="s">
        <v>85</v>
      </c>
      <c r="B82" s="4">
        <v>3.57</v>
      </c>
      <c r="C82" s="8">
        <v>2050</v>
      </c>
      <c r="D82" s="8">
        <v>3050</v>
      </c>
      <c r="E82" s="8">
        <v>3</v>
      </c>
      <c r="F82" s="7">
        <f aca="true" t="shared" si="2" ref="F82:F93">G82/C82/D82*1000000</f>
        <v>19.576169532187127</v>
      </c>
      <c r="G82" s="6">
        <v>122.4</v>
      </c>
    </row>
    <row r="83" spans="1:7" s="3" customFormat="1" ht="15">
      <c r="A83" s="5" t="s">
        <v>86</v>
      </c>
      <c r="B83" s="4">
        <v>23.8</v>
      </c>
      <c r="C83" s="8">
        <v>2050</v>
      </c>
      <c r="D83" s="8">
        <v>3050</v>
      </c>
      <c r="E83" s="8">
        <v>20</v>
      </c>
      <c r="F83" s="7">
        <f t="shared" si="2"/>
        <v>181.3674530187925</v>
      </c>
      <c r="G83" s="6">
        <v>1134</v>
      </c>
    </row>
    <row r="84" spans="1:7" s="3" customFormat="1" ht="15">
      <c r="A84" s="5" t="s">
        <v>87</v>
      </c>
      <c r="B84" s="4">
        <v>2.38</v>
      </c>
      <c r="C84" s="8">
        <v>2050</v>
      </c>
      <c r="D84" s="8">
        <v>3050</v>
      </c>
      <c r="E84" s="8">
        <v>2</v>
      </c>
      <c r="F84" s="7">
        <f t="shared" si="2"/>
        <v>16.70371851259496</v>
      </c>
      <c r="G84" s="6">
        <v>104.44</v>
      </c>
    </row>
    <row r="85" spans="1:7" s="3" customFormat="1" ht="15">
      <c r="A85" s="5" t="s">
        <v>88</v>
      </c>
      <c r="B85" s="4">
        <v>3.57</v>
      </c>
      <c r="C85" s="8">
        <v>2050</v>
      </c>
      <c r="D85" s="8">
        <v>3050</v>
      </c>
      <c r="E85" s="8">
        <v>3</v>
      </c>
      <c r="F85" s="7">
        <f t="shared" si="2"/>
        <v>20.791683326669332</v>
      </c>
      <c r="G85" s="6">
        <v>130</v>
      </c>
    </row>
    <row r="86" spans="1:7" s="3" customFormat="1" ht="15">
      <c r="A86" s="5" t="s">
        <v>89</v>
      </c>
      <c r="B86" s="4">
        <v>3.57</v>
      </c>
      <c r="C86" s="8">
        <v>2050</v>
      </c>
      <c r="D86" s="8">
        <v>3050</v>
      </c>
      <c r="E86" s="8">
        <v>3</v>
      </c>
      <c r="F86" s="7">
        <f t="shared" si="2"/>
        <v>24.86045581767293</v>
      </c>
      <c r="G86" s="6">
        <v>155.44</v>
      </c>
    </row>
    <row r="87" spans="1:7" s="3" customFormat="1" ht="15">
      <c r="A87" s="5" t="s">
        <v>96</v>
      </c>
      <c r="B87" s="4">
        <v>4.76</v>
      </c>
      <c r="C87" s="8">
        <v>2050</v>
      </c>
      <c r="D87" s="8">
        <v>3050</v>
      </c>
      <c r="E87" s="8">
        <v>4</v>
      </c>
      <c r="F87" s="7">
        <f t="shared" si="2"/>
        <v>33.26669332267093</v>
      </c>
      <c r="G87" s="6">
        <v>208</v>
      </c>
    </row>
    <row r="88" spans="1:7" s="3" customFormat="1" ht="15">
      <c r="A88" s="5" t="s">
        <v>90</v>
      </c>
      <c r="B88" s="4">
        <v>3.57</v>
      </c>
      <c r="C88" s="8">
        <v>2050</v>
      </c>
      <c r="D88" s="8">
        <v>3050</v>
      </c>
      <c r="E88" s="8">
        <v>3</v>
      </c>
      <c r="F88" s="7">
        <f t="shared" si="2"/>
        <v>23.734506197520993</v>
      </c>
      <c r="G88" s="6">
        <v>148.4</v>
      </c>
    </row>
    <row r="89" spans="1:7" s="3" customFormat="1" ht="15">
      <c r="A89" s="5" t="s">
        <v>91</v>
      </c>
      <c r="B89" s="4">
        <v>3.57</v>
      </c>
      <c r="C89" s="8">
        <v>2050</v>
      </c>
      <c r="D89" s="8">
        <v>3050</v>
      </c>
      <c r="E89" s="8">
        <v>3</v>
      </c>
      <c r="F89" s="7">
        <f t="shared" si="2"/>
        <v>27.397041183526593</v>
      </c>
      <c r="G89" s="6">
        <v>171.3</v>
      </c>
    </row>
    <row r="90" spans="1:7" s="3" customFormat="1" ht="15">
      <c r="A90" s="5" t="s">
        <v>97</v>
      </c>
      <c r="B90" s="4">
        <v>4.76</v>
      </c>
      <c r="C90" s="8">
        <v>2050</v>
      </c>
      <c r="D90" s="8">
        <v>3050</v>
      </c>
      <c r="E90" s="8">
        <v>4</v>
      </c>
      <c r="F90" s="7">
        <f t="shared" si="2"/>
        <v>36.30547780887645</v>
      </c>
      <c r="G90" s="6">
        <v>227</v>
      </c>
    </row>
    <row r="91" spans="1:7" s="3" customFormat="1" ht="15">
      <c r="A91" s="5" t="s">
        <v>92</v>
      </c>
      <c r="B91" s="4">
        <v>4.76</v>
      </c>
      <c r="C91" s="8">
        <v>2050</v>
      </c>
      <c r="D91" s="8">
        <v>3050</v>
      </c>
      <c r="E91" s="8">
        <v>4</v>
      </c>
      <c r="F91" s="7">
        <f t="shared" si="2"/>
        <v>40.30387844862055</v>
      </c>
      <c r="G91" s="6">
        <v>252</v>
      </c>
    </row>
    <row r="92" spans="1:7" ht="15">
      <c r="A92" s="5" t="s">
        <v>93</v>
      </c>
      <c r="B92" s="4">
        <v>4.76</v>
      </c>
      <c r="C92" s="8">
        <v>2050</v>
      </c>
      <c r="D92" s="8">
        <v>3050</v>
      </c>
      <c r="E92" s="8">
        <v>4</v>
      </c>
      <c r="F92" s="7">
        <f t="shared" si="2"/>
        <v>20.791683326669332</v>
      </c>
      <c r="G92" s="6">
        <v>130</v>
      </c>
    </row>
    <row r="93" spans="1:7" ht="15">
      <c r="A93" s="5" t="s">
        <v>94</v>
      </c>
      <c r="B93" s="4">
        <v>4.76</v>
      </c>
      <c r="C93" s="8">
        <v>2050</v>
      </c>
      <c r="D93" s="8">
        <v>3050</v>
      </c>
      <c r="E93" s="8">
        <v>4</v>
      </c>
      <c r="F93" s="7">
        <f t="shared" si="2"/>
        <v>38.768492602958815</v>
      </c>
      <c r="G93" s="6">
        <v>242.4</v>
      </c>
    </row>
  </sheetData>
  <sheetProtection/>
  <mergeCells count="13">
    <mergeCell ref="A1:A2"/>
    <mergeCell ref="B1:B2"/>
    <mergeCell ref="F1:F2"/>
    <mergeCell ref="G1:G2"/>
    <mergeCell ref="A4:G4"/>
    <mergeCell ref="C1:E1"/>
    <mergeCell ref="A3:G3"/>
    <mergeCell ref="A5:G5"/>
    <mergeCell ref="A41:G41"/>
    <mergeCell ref="A45:G45"/>
    <mergeCell ref="A49:G49"/>
    <mergeCell ref="A51:G51"/>
    <mergeCell ref="A80:G80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2016-08-09T08:33:43Z</dcterms:modified>
  <cp:category/>
  <cp:version/>
  <cp:contentType/>
  <cp:contentStatus/>
</cp:coreProperties>
</file>